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ISD, Test Scenario and Test Cases/SITFTS-0020 COS DS Change/"/>
    </mc:Choice>
  </mc:AlternateContent>
  <xr:revisionPtr revIDLastSave="2321" documentId="8_{AF62ABB7-D4F5-483D-8863-FFA6A2429AAE}" xr6:coauthVersionLast="47" xr6:coauthVersionMax="47" xr10:uidLastSave="{84D8A70D-41B5-40D3-A1E8-9DD4FC42622A}"/>
  <bookViews>
    <workbookView xWindow="-110" yWindow="-110" windowWidth="38620" windowHeight="21220"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20 Overview" sheetId="364" r:id="rId10"/>
    <sheet name="SITFTS0020- Smart" sheetId="350" r:id="rId11"/>
    <sheet name="SITFTS0020- Advanced" sheetId="360" r:id="rId12"/>
    <sheet name="SITFTS0020- Unmetered" sheetId="362" r:id="rId13"/>
    <sheet name="SITFTS0020- Traditional" sheetId="357" r:id="rId14"/>
    <sheet name="SITFTS0020- Smart Single" sheetId="366" r:id="rId15"/>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#REF!</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'SITFTS0020- Smart'!#REF!</definedName>
    <definedName name="TEST_CASE_TABLE">#REF!</definedName>
  </definedNames>
  <calcPr calcId="191028"/>
  <pivotCaches>
    <pivotCache cacheId="1977" r:id="rId16"/>
    <pivotCache cacheId="1978" r:id="rId17"/>
    <pivotCache cacheId="1979" r:id="rId1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6" l="1"/>
  <c r="J2" i="357"/>
  <c r="K2" i="362"/>
  <c r="K2" i="360"/>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<sst xmlns="http://schemas.openxmlformats.org/spreadsheetml/2006/main" count="3257" uniqueCount="945">
  <si>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</si>
  <si>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</si>
  <si>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</si>
  <si>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</si>
  <si>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</si>
  <si>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</si>
  <si>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</si>
  <si>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</si>
  <si>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</si>
  <si>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</si>
  <si>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</si>
  <si>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</si>
  <si>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</si>
  <si>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</si>
  <si>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</si>
  <si>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</si>
  <si>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</si>
  <si>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</si>
  <si>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</si>
  <si>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</si>
  <si>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</si>
  <si>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</si>
  <si>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</si>
  <si>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</si>
  <si>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</si>
  <si>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</si>
  <si>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</si>
  <si>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</si>
  <si>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</si>
  <si>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</si>
  <si>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</si>
  <si>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</si>
  <si>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</si>
  <si>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</si>
  <si>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</si>
  <si>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</si>
  <si>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</si>
  <si>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</si>
  <si>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</si>
  <si>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</si>
  <si>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</si>
  <si>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</si>
  <si>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</si>
  <si>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</si>
  <si>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</si>
  <si>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</si>
  <si>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</si>
  <si>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</si>
  <si>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</si>
  <si>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</si>
  <si>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</si>
  <si>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</si>
  <si>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</si>
  <si>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</si>
  <si>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</si>
  <si>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</si>
  <si>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</si>
  <si>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</si>
  <si>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</si>
  <si>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</si>
  <si>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</si>
  <si>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</si>
  <si>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</si>
  <si>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</si>
  <si>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</si>
  <si>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</si>
  <si>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</si>
  <si>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</si>
  <si>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</si>
  <si>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</si>
  <si>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</si>
  <si>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</si>
  <si>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</si>
  <si>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</si>
  <si>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</si>
  <si>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</si>
  <si>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</si>
  <si>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</si>
  <si>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</si>
  <si>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</si>
  <si>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</si>
  <si>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</si>
  <si>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</si>
  <si>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</si>
  <si>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</si>
  <si>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</si>
  <si>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</si>
  <si>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</si>
  <si>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</si>
  <si>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</si>
  <si>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</si>
  <si>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</si>
  <si>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</si>
  <si>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</si>
  <si>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</si>
  <si>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</si>
  <si>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</si>
  <si>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</si>
  <si>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</si>
  <si>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</si>
  <si>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</si>
  <si>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</si>
  <si>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</si>
  <si>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</si>
  <si>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</si>
  <si>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</si>
  <si>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</si>
  <si>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</si>
  <si>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</si>
  <si>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</si>
  <si>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</si>
  <si>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</si>
  <si>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</si>
  <si>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</si>
  <si>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</si>
  <si>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</si>
  <si>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</si>
  <si>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</si>
  <si>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</si>
  <si>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</si>
  <si>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</si>
  <si>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</si>
  <si>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</si>
  <si>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</si>
  <si>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</si>
  <si>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</si>
  <si>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</si>
  <si>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</si>
  <si>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</si>
  <si>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</si>
  <si>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</si>
  <si>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</si>
  <si>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</si>
  <si>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</si>
  <si>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</si>
  <si>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</si>
  <si>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</si>
  <si>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</si>
  <si>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</si>
  <si>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</si>
  <si>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</si>
  <si>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</si>
  <si>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</si>
  <si>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</si>
  <si>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</si>
  <si>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</si>
  <si>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</si>
  <si>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</si>
  <si>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</si>
  <si>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</si>
  <si>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</si>
  <si>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</si>
  <si>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</si>
  <si>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</si>
  <si>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</si>
  <si>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</si>
  <si>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</si>
  <si>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</si>
  <si>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</si>
  <si>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</si>
  <si>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</si>
  <si>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</si>
  <si>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</si>
  <si>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</si>
  <si>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</si>
  <si>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</si>
  <si>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</si>
  <si>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</si>
  <si>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</si>
  <si>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</si>
  <si>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</si>
  <si>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</si>
  <si>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</si>
  <si>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</si>
  <si>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</si>
  <si>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</si>
  <si>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</si>
  <si>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</si>
  <si>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</si>
  <si>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</si>
  <si>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</si>
  <si>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</si>
  <si>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</si>
  <si>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</si>
  <si>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</si>
  <si>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</si>
  <si>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</si>
  <si>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</si>
  <si>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</si>
  <si>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</si>
  <si>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</si>
  <si>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</si>
  <si>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</si>
  <si>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</si>
  <si>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</si>
  <si>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</si>
  <si>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</si>
  <si>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</si>
  <si>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</si>
  <si>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</si>
  <si>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</si>
  <si>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</si>
  <si>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</si>
  <si>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</si>
  <si>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</si>
  <si>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</si>
  <si>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</si>
  <si>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</si>
  <si>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</si>
  <si>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</si>
  <si>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</si>
  <si>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</si>
  <si>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</si>
  <si>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</si>
  <si>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</si>
  <si>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</si>
  <si>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</si>
  <si>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</si>
  <si>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</si>
  <si>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</si>
  <si>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</si>
  <si>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</si>
  <si>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</si>
  <si>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</si>
  <si>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</si>
  <si>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</si>
  <si>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</si>
  <si>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</si>
  <si>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</si>
  <si>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</si>
  <si>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</si>
  <si>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</si>
  <si>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</si>
  <si>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</si>
  <si>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</si>
  <si>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</si>
  <si>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</si>
  <si>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</si>
  <si>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</si>
  <si>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</si>
  <si>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</si>
  <si>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</si>
  <si>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</si>
  <si>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</si>
  <si>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</si>
  <si>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</si>
  <si>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</si>
  <si>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</si>
  <si>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</si>
  <si>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</si>
  <si>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</si>
  <si>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</si>
  <si>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</si>
  <si>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</si>
  <si>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</si>
  <si>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</si>
  <si>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</si>
  <si>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</si>
  <si>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</si>
  <si>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</si>
  <si>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</si>
  <si>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</si>
  <si>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</si>
  <si>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</si>
  <si>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</si>
  <si>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</si>
  <si>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</si>
  <si>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</si>
  <si>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</si>
  <si>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</si>
  <si>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</si>
  <si>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</si>
  <si>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</si>
  <si>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</si>
  <si>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</si>
  <si>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</si>
  <si>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</si>
  <si>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</si>
  <si>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</si>
  <si>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</si>
  <si>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</si>
  <si>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</si>
  <si>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</si>
  <si>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</si>
  <si>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</si>
  <si>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</si>
  <si>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</si>
  <si>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</si>
  <si>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</si>
  <si>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</si>
  <si>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</si>
  <si>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</si>
  <si>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</si>
  <si>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</si>
  <si>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</si>
  <si>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</si>
  <si>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</si>
  <si>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</si>
  <si>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</si>
  <si>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</si>
  <si>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</si>
  <si>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</si>
  <si>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</si>
  <si>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</si>
  <si>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</si>
  <si>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</si>
  <si>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</si>
  <si>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</si>
  <si>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</si>
  <si>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</si>
  <si>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</si>
  <si>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</si>
  <si>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</si>
  <si>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</si>
  <si>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</si>
  <si>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</si>
  <si>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</si>
  <si>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</si>
  <si>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</si>
  <si>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</si>
  <si>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</si>
  <si>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</si>
  <si>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</si>
  <si>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</si>
  <si>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</si>
  <si>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</si>
  <si>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</si>
  <si>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</si>
  <si>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</si>
  <si>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</si>
  <si>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</si>
  <si>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</si>
  <si>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</si>
  <si>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</si>
  <si>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</si>
  <si>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</si>
  <si>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</si>
  <si>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</si>
  <si>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</si>
  <si>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</si>
  <si>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</si>
  <si>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</si>
  <si>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</si>
  <si>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</si>
  <si>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</si>
  <si>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</si>
  <si>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</si>
  <si>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</si>
  <si>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</si>
  <si>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</si>
  <si>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</si>
  <si>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</si>
  <si>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</si>
  <si>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</si>
  <si>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</si>
  <si>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</si>
  <si>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</si>
  <si>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</si>
  <si>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</si>
  <si>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</si>
  <si>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</si>
  <si>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</si>
  <si>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</si>
  <si>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</si>
  <si>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</si>
  <si>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</si>
  <si>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</si>
  <si>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</si>
  <si>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</si>
  <si>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</si>
  <si>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</si>
  <si>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</si>
  <si>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</si>
  <si>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</si>
  <si>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</si>
  <si>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</si>
  <si>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</si>
  <si>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</si>
  <si>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</si>
  <si>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</si>
  <si>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</si>
  <si>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</si>
  <si>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</si>
  <si>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</si>
  <si>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</si>
  <si>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</si>
  <si>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</si>
  <si>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</si>
  <si>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</si>
  <si>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</si>
  <si>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</si>
  <si>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</si>
  <si>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</si>
  <si>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</si>
  <si>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</si>
  <si>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</si>
  <si>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</si>
  <si>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</si>
  <si>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</si>
  <si>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</si>
  <si>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</si>
  <si>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</si>
  <si>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</si>
  <si>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</si>
  <si>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</si>
  <si>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</si>
  <si>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</si>
  <si>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</si>
  <si>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</si>
  <si>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</si>
  <si>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</si>
  <si>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</si>
  <si>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</si>
  <si>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</si>
  <si>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</si>
  <si>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</si>
  <si>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</si>
  <si>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</si>
  <si>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</si>
  <si>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</si>
  <si>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</si>
  <si>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</si>
  <si>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</si>
  <si>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</si>
  <si>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</si>
  <si>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</si>
  <si>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</si>
  <si>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</si>
  <si>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</si>
  <si>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</si>
  <si>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</si>
  <si>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</si>
  <si>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</si>
  <si>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</si>
  <si>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</si>
  <si>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</si>
  <si>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</si>
  <si>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</si>
  <si>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</si>
  <si>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</si>
  <si>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</si>
  <si>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</si>
  <si>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</si>
  <si>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</si>
  <si>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</si>
  <si>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</si>
  <si>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</si>
  <si>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</si>
  <si>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</si>
  <si>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</si>
  <si>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</si>
  <si>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</si>
  <si>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</si>
  <si>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</si>
  <si>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</si>
  <si>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</si>
  <si>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</si>
  <si>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</si>
  <si>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</si>
  <si>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</si>
  <si>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</si>
  <si>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</si>
  <si>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</si>
  <si>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</si>
  <si>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</si>
  <si>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</si>
  <si>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</si>
  <si>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</si>
  <si>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</si>
  <si>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</si>
  <si>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</si>
  <si>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</si>
  <si>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</si>
  <si>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</si>
  <si>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</si>
  <si>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</si>
  <si>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</si>
  <si>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</si>
  <si>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</si>
  <si>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</si>
  <si>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</si>
  <si>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</si>
  <si>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</si>
  <si>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</si>
  <si>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</si>
  <si>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</si>
  <si>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</si>
  <si>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</si>
  <si>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</si>
  <si>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</si>
  <si>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</si>
  <si>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</si>
  <si>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</si>
  <si>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</si>
  <si>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</si>
  <si>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</si>
  <si>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</si>
  <si>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</si>
  <si>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</si>
  <si>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</si>
  <si>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</si>
  <si>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</si>
  <si>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</si>
  <si>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</si>
  <si>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</si>
  <si>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</si>
  <si>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</si>
  <si>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</si>
  <si>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</si>
  <si>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</si>
  <si>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</si>
  <si>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</si>
  <si>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</si>
  <si>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</si>
  <si>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</si>
  <si>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</si>
  <si>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</si>
  <si>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</si>
  <si>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</si>
  <si>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</si>
  <si>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</si>
  <si>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</si>
  <si>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</si>
  <si>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</si>
  <si>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</si>
  <si>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</si>
  <si>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</si>
  <si>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</si>
  <si>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</si>
  <si>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</si>
  <si>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</si>
  <si>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</si>
  <si>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</si>
  <si>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</si>
  <si>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</si>
  <si>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</si>
  <si>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Include missing requirements MHHS-BR-RS-052, MHHS-BR-RS-053, MHHS-BR-RS-054, MHHS-BR-RS-057 and appointment queue processing for Future Dated appointments</t>
  </si>
  <si>
    <t>Dan Gee</t>
  </si>
  <si>
    <t>Updated step 45 and added requirement MHHS-BR-RS-011</t>
  </si>
  <si>
    <t>New test variable 5 added to cover off  requirement MHHS-BR-RS-058</t>
  </si>
  <si>
    <t>Updated step 86 and added requirement MHHS-BR-RS-019 for Advanced and Trad test cases</t>
  </si>
  <si>
    <t>Requirement MHHS-BR-RS-067.2: 
First IF-037 for De-appointment is missing Blocks B11.
Registration service then  provides a second IF-037 with Blocks B11 completed. Test variable 3 updated accordingly.</t>
  </si>
  <si>
    <t>Updated step 100 and added requirement MHHS-BR-RS-020 for current day and Retro test cases and MHHS-BR-RS-021 for Prospective test cases</t>
  </si>
  <si>
    <t xml:space="preserve">Include missing requirement MHHS-BR-RS-068, MHHS-BR-RS-072 by adding extra steps to Import-Export test cases </t>
  </si>
  <si>
    <t>Include missing requirement MHHS-BR-RS-073 by adding extra steps to Related MPAN test cases. Secondary MPANs require a reason of 'RELATED'</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</si>
  <si>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</si>
  <si>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</si>
  <si>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appropriate  [Note: only applies to Data Service processing]</t>
  </si>
  <si>
    <t>MHHS-BR-RS-024 &amp; Step 120 added for prospective COS test cases</t>
  </si>
  <si>
    <t>MHHS-BR-RS-073 and MHHS-BR-RS-074 added to Related MPAN Steps where the IF-036 Domestic Premise Indicator notified should be as held in the Registration System as provided by CSS.</t>
  </si>
  <si>
    <t xml:space="preserve">MHHS-BR-RS-070 - Added to Step 770 for Linked MPANs. </t>
  </si>
  <si>
    <t>Replace MS BP002 processing with call to shared steps for Related Test Case.</t>
  </si>
  <si>
    <t>Replace MS BP002 processing with call to shared steps for Linked Test Cases.</t>
  </si>
  <si>
    <t>Replace standard BP002/BP003 processing with shared steps.</t>
  </si>
  <si>
    <t>Requirement MHHS-BR-RS-067.2: 
First DS IF-037 for De-appointment is missing Blocks B11.
Registration service then  provides a second IF-037 with Blocks B11 completed. Test variable 3 updated accordingly. [Corrected from original change above]</t>
  </si>
  <si>
    <t>Re-order DS and MS Appointment processing.  Add boundaries to Overview. Add Key Journey Events column to Test Cases.Remove Settlement steps.</t>
  </si>
  <si>
    <t>Removed all data sheet and replaced them with a standard Data Requirement comment.
Also removed the Consumption Data worksheet deemed to be redundant.</t>
  </si>
  <si>
    <t>Removed EES and LSS as IF-001 Recipients. EES ref CR28 DIN620. LSS ref DES138 Rel 5.
Corrected Trad shared steps call names.</t>
  </si>
  <si>
    <t>Denzil Evans</t>
  </si>
  <si>
    <t>Added DIP steps</t>
  </si>
  <si>
    <t>Updated against PP feedback Comments</t>
  </si>
  <si>
    <t>5.2.1 v0.2</t>
  </si>
  <si>
    <t xml:space="preserve">Remove incorrect commentary in Advanced and Unmetered concerning new MPANs where this is a COS. </t>
  </si>
  <si>
    <t>Remove references to CSS File.
All CSS References with 4 digits corrected by adding leading 0.</t>
  </si>
  <si>
    <t>Test variable 5 amended to truly reflect the business requirement MHHS-BR-RS-058 and to use the shared steps.
IF-002 and IF-001 duplicated for secondary MPAN for Related Test Case (Smart).</t>
  </si>
  <si>
    <t>5.2.1 v0.3</t>
  </si>
  <si>
    <t>Following Feedback from PP:
Amend TC02/TC04 to be forward-dated instead of same day following PP Feedback that COS cannot be completed on the same day.
For Linked Trad TC04, send IF-001 and IF-002 for both Import and Export MPANs.
For TC03, the IF-037 sent with updates Event Code changed to [DSDeAppUpdate]</t>
  </si>
  <si>
    <t>Following Feedback from PP:
TC-Unmetered amended to alter the order of flows to replicate real world scenario where an IF-037 issued without SPs:
1) Flows IF-031 - IF-033
2) COS Secured Active
3) IF-037 no SPs
4) IF-034 - IF-036
5) IF-037 Update with SPs
Correct all references to UDSI and UDSO to UMSDS.
Update EES Step 180 with new BR.</t>
  </si>
  <si>
    <t>SITFTS-0020</t>
  </si>
  <si>
    <t>Scenario Title</t>
  </si>
  <si>
    <t>Change of Supplier and DS, no change of MS</t>
  </si>
  <si>
    <t>Theme</t>
  </si>
  <si>
    <t>Change of Supplier</t>
  </si>
  <si>
    <r>
      <rPr>
        <sz val="9"/>
        <color rgb="FF000000"/>
        <rFont val="Arial"/>
      </rPr>
      <t xml:space="preserve">Change of supplier and Data Service but Metering Service remains unchanged.
Test Variable 3 covers scenario where the IF-037 is sent without Incoming Service Provider and is then subsequently re-published with the Incoming Service Provider
Test Variable 5 covers scenario </t>
    </r>
    <r>
      <rPr>
        <sz val="9"/>
        <color rgb="FFFF0000"/>
        <rFont val="Arial"/>
      </rPr>
      <t xml:space="preserve">where a new Supplier ID and Supply Start Date combination (notified by a CSS COS secured notification)  exactly matches the Supplier ID and Appointment start date of a prospective Data Service.
</t>
    </r>
  </si>
  <si>
    <t>Functional Category</t>
  </si>
  <si>
    <t>Functional Area 1</t>
  </si>
  <si>
    <t>Change of Supplier/Service</t>
  </si>
  <si>
    <t>Functional Area 2</t>
  </si>
  <si>
    <t>Existing MPAN, Chg Supplier/Service successful</t>
  </si>
  <si>
    <t>Creator</t>
  </si>
  <si>
    <t>Ishti Bhatti, Dan Gee</t>
  </si>
  <si>
    <t>Scenario size</t>
  </si>
  <si>
    <t>Large</t>
  </si>
  <si>
    <t>Design Document Ref</t>
  </si>
  <si>
    <t>Business Process</t>
  </si>
  <si>
    <t>BP001, BP002, BP003, (+BP003A for Smart meters)</t>
  </si>
  <si>
    <t>Boundaries</t>
  </si>
  <si>
    <t>Processing ends once the COS has completed (IF-001 Issued and DS and MS accepted)</t>
  </si>
  <si>
    <t>Test Case Variables</t>
  </si>
  <si>
    <r>
      <rPr>
        <sz val="9"/>
        <color rgb="FF000000"/>
        <rFont val="Arial"/>
      </rPr>
      <t xml:space="preserve">(1) smart, 2 related MPANs, forward-dated 
(2) advanced, single MPAN, </t>
    </r>
    <r>
      <rPr>
        <sz val="9"/>
        <color rgb="FFFF0000"/>
        <rFont val="Arial"/>
      </rPr>
      <t xml:space="preserve">forward-dated
</t>
    </r>
    <r>
      <rPr>
        <sz val="9"/>
        <color rgb="FF000000"/>
        <rFont val="Arial"/>
      </rPr>
      <t xml:space="preserve">(3) unmetered, single MPAN, forward-dated  
(4) traditional, import+export MPAN, </t>
    </r>
    <r>
      <rPr>
        <sz val="9"/>
        <color rgb="FFFF0000"/>
        <rFont val="Arial"/>
      </rPr>
      <t xml:space="preserve">forward-dated </t>
    </r>
    <r>
      <rPr>
        <sz val="9"/>
        <color rgb="FF0F2147"/>
        <rFont val="Arial"/>
      </rPr>
      <t xml:space="preserve">(Same Supplier)
</t>
    </r>
    <r>
      <rPr>
        <sz val="9"/>
        <color rgb="FF000000"/>
        <rFont val="Arial"/>
      </rPr>
      <t xml:space="preserve">(5) smart, single MPAN, forward-dated </t>
    </r>
  </si>
  <si>
    <t>Below is a list of all associated test cases to this scenario.</t>
  </si>
  <si>
    <t>Test Case Link</t>
  </si>
  <si>
    <t>Test Data Requirements</t>
  </si>
  <si>
    <t>MPAN Type</t>
  </si>
  <si>
    <t>Effective time</t>
  </si>
  <si>
    <t>SITFTS-0020 TC01</t>
  </si>
  <si>
    <t>SITFTS-0020 - Smart Metered</t>
  </si>
  <si>
    <t>Smart Related MPANs, forward-dated Change of Supply and Data Service (as per DES138 data specification)</t>
  </si>
  <si>
    <t>Smart Meter</t>
  </si>
  <si>
    <t>Related</t>
  </si>
  <si>
    <t>forward-dated</t>
  </si>
  <si>
    <t>SITFTS-0020 TC02</t>
  </si>
  <si>
    <t>SITFTS-0020 - Advanced</t>
  </si>
  <si>
    <r>
      <rPr>
        <sz val="10"/>
        <color rgb="FF0F2147"/>
        <rFont val="Calibri"/>
      </rPr>
      <t>Advanced Single MPAN,</t>
    </r>
    <r>
      <rPr>
        <sz val="10"/>
        <color rgb="FFFF0000"/>
        <rFont val="Calibri"/>
      </rPr>
      <t xml:space="preserve"> forward-dated </t>
    </r>
    <r>
      <rPr>
        <sz val="10"/>
        <color rgb="FF0F2147"/>
        <rFont val="Calibri"/>
      </rPr>
      <t>Change of Supply and Data Service (as per DES138 data specification)</t>
    </r>
  </si>
  <si>
    <t>Advanced Meter</t>
  </si>
  <si>
    <t>Single MPAN</t>
  </si>
  <si>
    <t>SITFTS-0020 TC03</t>
  </si>
  <si>
    <t>SITFTS-0020 - Unmetered</t>
  </si>
  <si>
    <t>Unmetered Single MPAN, forward-dated Change of Supply and Data Service (as per DES138 data specification) where the IF-037 is first sent out with incomplete Incoming Data Service Details prior to re-publishing the IF-037 with full details provided</t>
  </si>
  <si>
    <t xml:space="preserve"> No Meter</t>
  </si>
  <si>
    <t>SITFTS-0020 TC04</t>
  </si>
  <si>
    <t>SITFTS-0020 - Traditional Metered</t>
  </si>
  <si>
    <r>
      <rPr>
        <sz val="10"/>
        <color rgb="FF0F2147"/>
        <rFont val="Calibri"/>
      </rPr>
      <t xml:space="preserve">Traditional Linked MPANs, Same Supplier, </t>
    </r>
    <r>
      <rPr>
        <sz val="10"/>
        <color rgb="FFFF0000"/>
        <rFont val="Calibri"/>
      </rPr>
      <t xml:space="preserve"> forward-dated</t>
    </r>
    <r>
      <rPr>
        <sz val="10"/>
        <color rgb="FF0F2147"/>
        <rFont val="Calibri"/>
      </rPr>
      <t xml:space="preserve"> Change of Supply and Data Service (as per DES138 data specification)</t>
    </r>
  </si>
  <si>
    <t>Traditional Meter</t>
  </si>
  <si>
    <t>Import+Export</t>
  </si>
  <si>
    <t>SITFTS-0020 TC05</t>
  </si>
  <si>
    <t>SITFTS-0020 - Smart Single</t>
  </si>
  <si>
    <t>Smart Single MPAN, forward-dated Change of Supply and Data Service (as per DES138 data specification) where the New Supplier is also the New Data Service</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</si>
  <si>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</si>
  <si>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</si>
  <si>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</si>
  <si>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</si>
  <si>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</si>
  <si>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</si>
  <si>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</si>
  <si>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</si>
  <si>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</si>
  <si>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</si>
  <si>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</si>
  <si>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</si>
  <si>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</si>
  <si>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</si>
  <si>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</si>
  <si>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</si>
  <si>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</si>
  <si>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SUPI sends Switch Request to CSS</t>
  </si>
  <si>
    <t>Y</t>
  </si>
  <si>
    <t>CSS receives Switch Request from Incoming Supplier and responds to REGS</t>
  </si>
  <si>
    <t>MHHS-BR-RS-005</t>
  </si>
  <si>
    <t>CSS02800</t>
  </si>
  <si>
    <t>REGS</t>
  </si>
  <si>
    <t>CSS sends CSS02800 (pending Supplier request via CSS flow) for Primary MPAN to the REGS.</t>
  </si>
  <si>
    <t>CSS sends CSS02800 (pending Supplier request via CSS flow) for Secondary MPAN to the REGS.</t>
  </si>
  <si>
    <t xml:space="preserve">Registration Service receives pending Supplier request via CSS flow for Primary MPAN. </t>
  </si>
  <si>
    <t>The Registration Service will send IF-002 to the prospective Supplier. This will contain all of the current data held within the  Registration Service</t>
  </si>
  <si>
    <t xml:space="preserve">Registration Service receives pending Supplier request via CSS flow for Secondary MPAN. </t>
  </si>
  <si>
    <t>New Supplier of Site Notification - Primary MPAN</t>
  </si>
  <si>
    <t>MHHS-BR-RS-006</t>
  </si>
  <si>
    <t>IF-002</t>
  </si>
  <si>
    <t>[GainMPANInfo]</t>
  </si>
  <si>
    <t>REGS sends IF-002 to the DIP for Primary MPAN</t>
  </si>
  <si>
    <t xml:space="preserve">http 202 response from DIP for Primary MPAN </t>
  </si>
  <si>
    <t>PUB-002</t>
  </si>
  <si>
    <t>DIP sends PUB-002 to the SUPI</t>
  </si>
  <si>
    <t>PUB-002 Sent to new Supplier for Primary MPAN in order to obtain all relevant information to successfully set up the site in all systems and determine correct Service provider</t>
  </si>
  <si>
    <t>N</t>
  </si>
  <si>
    <t>MHHS-BR-SU-001</t>
  </si>
  <si>
    <t>SUPI receives PUB-002 from DIP</t>
  </si>
  <si>
    <t>Supplier receives PUB-002 GainMPANInfo  with relevant information to set up the site.
Confirms successful updates on downstream systems. 
Capture test evidence in the form of logs / screenshots from downstream systems/apps</t>
  </si>
  <si>
    <t>New Supplier of Site Notification - Secondary MPAN</t>
  </si>
  <si>
    <t>REGS sends IF-002 to the DIP for Secondary MPAN</t>
  </si>
  <si>
    <t>PUB-002 Sent to new Supplier for Secondary MPAN in order to obtain all relevant information to successfully set up the site in all systems and determine correct Service provider</t>
  </si>
  <si>
    <t xml:space="preserve">Change of Metering Service - Raise Appointment </t>
  </si>
  <si>
    <t>Shared Steps Call to Raise a Metering Service COS Appointment - Smart Related MPANs</t>
  </si>
  <si>
    <r>
      <rPr>
        <b/>
        <sz val="10"/>
        <color rgb="FF000000"/>
        <rFont val="Calibri"/>
        <family val="2"/>
      </rPr>
      <t>MHHS-DEL1836 SITFTC-Change of MS Smart Related
- Refer to worksheet COS Raise Appt</t>
    </r>
    <r>
      <rPr>
        <sz val="10"/>
        <color rgb="FF000000"/>
        <rFont val="Calibri"/>
        <family val="2"/>
      </rPr>
      <t>﻿</t>
    </r>
  </si>
  <si>
    <t xml:space="preserve">Change of Data Service - Raise Appointment </t>
  </si>
  <si>
    <t>Shared Steps Call to Raise a Data Service COS Appointment - Smart Related MPANs</t>
  </si>
  <si>
    <t>MHHS-DEL1826 SITFTC-Change of DS Smart Related
- Refer to worksheet COS Raise Appt</t>
  </si>
  <si>
    <t>MHHS-BR-SU-003
MHHS-BR-SU-048</t>
  </si>
  <si>
    <t>CSS02370</t>
  </si>
  <si>
    <t>CSS Sends Status Change Notification Message to New Supplier for primary MPAN</t>
  </si>
  <si>
    <t>CSS Sends Status Change Notification Message to New Supplier for Secondary MPAN</t>
  </si>
  <si>
    <t>Suppliers will receive notification from CSS that COS has a secured status</t>
  </si>
  <si>
    <t>SUPI receives CSS02370 Status Change Notification Message from CSS for primary MPAN.</t>
  </si>
  <si>
    <t>SUPI receives CSS02370 Status Change Notification Message from CSS for Secondary MPAN.</t>
  </si>
  <si>
    <t>MHHS-BR-RS-007
MHHS-BR-RS-008
MHHS-BR-RS-094
MHHS-BR-RS-096</t>
  </si>
  <si>
    <t>CSS02860</t>
  </si>
  <si>
    <t>CSS sends CSS02860 Status Change Sync to REGS for Primary MPAN</t>
  </si>
  <si>
    <t>CSS sends CSS02860 Status Change Sync to REGS for Secondary MPAN</t>
  </si>
  <si>
    <t>The Registration Service will receive a COS secured notification from CSS. The Registration Service will send IF-001 to confirm to parties the new Supplier information</t>
  </si>
  <si>
    <t>MHHS BR EES 016.4</t>
  </si>
  <si>
    <t>CSS02460</t>
  </si>
  <si>
    <t>EES receives CSS02460 Status Change Sync for primary MPAN</t>
  </si>
  <si>
    <t>EES receives CSS02460 Status Change Sync for Secondary MPAN</t>
  </si>
  <si>
    <t>REGS receives CSS02860 Status Change Sync and outputs IF-001 - CoS Notification for Primary MPAN.</t>
  </si>
  <si>
    <t>REGS receives CSS02860 Status Change Sync  for Secondary MPAN and outputs IF-001 - CoS Notification.</t>
  </si>
  <si>
    <t>COS Notification - Primary MPAN</t>
  </si>
  <si>
    <t>IF-001</t>
  </si>
  <si>
    <t>[ChangeOfSupplier]</t>
  </si>
  <si>
    <t>REGS sends IF-001 - CoS Notification to DIP for Primary MPAN</t>
  </si>
  <si>
    <t>http 202 response from DIP</t>
  </si>
  <si>
    <t>135
150</t>
  </si>
  <si>
    <t>PUB-001</t>
  </si>
  <si>
    <t>SUPC, LDSO, MDS</t>
  </si>
  <si>
    <t>DIP sends PUB-001 - CoS Notification to SUPC, LDSO, MDS.</t>
  </si>
  <si>
    <t xml:space="preserve">DIP send PUB-001 ChangeOfSupplier notification for Primary MPAN with relevant information to SUPC, LDSO, MDS.
</t>
  </si>
  <si>
    <t>MHHS-BR-SU-004
MHHS-BR-SU-049</t>
  </si>
  <si>
    <t>SUPC</t>
  </si>
  <si>
    <t>Supplier receives PUB-001 - CoS Notification</t>
  </si>
  <si>
    <t>Supplier receives PUB-001 ChangeOfSupplier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</si>
  <si>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</si>
  <si>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</si>
  <si>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</si>
  <si>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</si>
  <si>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</si>
  <si>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</si>
  <si>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COS Notification - Secondary MPAN</t>
  </si>
  <si>
    <t>REGS sends IF-001 - CoS Notification to DIP for Secondary MPAN</t>
  </si>
  <si>
    <t xml:space="preserve">DIP send PUB-001 ChangeOfSupplier notification for Secondary MPAN with relevant information to SUPC, LDSO, MDS.
</t>
  </si>
  <si>
    <t xml:space="preserve">Change of Metering Service - Accept Appointment </t>
  </si>
  <si>
    <t>Shared Steps Call to Accept a Metering Service COS Appointment -  Smart Related MPANs</t>
  </si>
  <si>
    <t>MHHS-DEL1836 SITFTC-Change of MS Smart Related
- Refer to worksheet COS Accept Appt</t>
  </si>
  <si>
    <t xml:space="preserve">Change of Data Service - Accept Appointment </t>
  </si>
  <si>
    <t>Shared Steps Call to Accept Data Service COS Appointment - Smart Related MPANs</t>
  </si>
  <si>
    <t>MHHS-DEL1826 SITFTC-Change of DS Smart Related
- Refer to worksheet COS Accept Appt</t>
  </si>
  <si>
    <t>Single</t>
  </si>
  <si>
    <t>SITFTS-0020 - Advanced Metered</t>
  </si>
  <si>
    <t>CSS receives Switch Request from Supplier and responds to REGS</t>
  </si>
  <si>
    <t xml:space="preserve">Registration Service receives pending Supplier request via CSS flow. </t>
  </si>
  <si>
    <t xml:space="preserve">REGS sends IF-002 to DIP to update new supplier </t>
  </si>
  <si>
    <t>DIP sends PUB-002 to SUPC</t>
  </si>
  <si>
    <t>PUB-002 Sent to new Supplier in order to obtain all relevant information to successfully set up the site in all systems and determine correct Service provider</t>
  </si>
  <si>
    <t>PUB-002 received by new supplier</t>
  </si>
  <si>
    <t xml:space="preserve">Supplier receives PUB-002 with all relevant information to set up the site.
Confirms successful updates on downstream systems. 
Capture test evidence in the form of logs / screenshots from downstream systems/apps
</t>
  </si>
  <si>
    <t xml:space="preserve">Shared Steps Call to Raise a Metering Service COS Appointment - Advanced Single MPAN </t>
  </si>
  <si>
    <t xml:space="preserve">MHHS-DEL1834 SITFTC-Change of MS Advanced Single
- Refer to worksheet COS Raise Appt </t>
  </si>
  <si>
    <t xml:space="preserve">Shared Steps Call to Raise a Data Service COS Appointment - Advanced Single MPAN </t>
  </si>
  <si>
    <t>MHHS-DEL1824 SITFTC-Change of DS Advanced Single
- Refer to worksheet COS Raise Appt</t>
  </si>
  <si>
    <t>CSS Sends Status Change Notification Message to New Supplier</t>
  </si>
  <si>
    <t>REGS receives CSS02860 Status Change Sync and outputs IF-001 - CoS Notification.</t>
  </si>
  <si>
    <t>Registration Service sends IF-001 to DIP</t>
  </si>
  <si>
    <t>DIP sends PUB-001 to Incoming Supplier, LDSO,  &amp; MDS</t>
  </si>
  <si>
    <t>DIP send PUB-001 ChangeOfSupplier notification with relevant information to SUPC, LDSO, MDS.
Confirms successful updates on downstream systems. 
Capture test evidence in the form of logs / screenshots from downstream systems/apps</t>
  </si>
  <si>
    <t xml:space="preserve">Supplier receives PUB-001 with relevant information for  initial registration of the supplier
Confirms successful updates on downstream systems. 
Capture test evidence in the form of logs / screenshots from downstream systems/apps
</t>
  </si>
  <si>
    <t xml:space="preserve">LDSO receives PUB-001 with relevant information for  intial registration of the supplier
Confirms successful updates on downstream systems. 
Capture test evidence in the form of logs / screenshots from downstream systems/apps
</t>
  </si>
  <si>
    <t>Central settlements</t>
  </si>
  <si>
    <t>MDS receives PUB-001- CoS Notification</t>
  </si>
  <si>
    <t xml:space="preserve">MDS receives PUB-001 with relevant information for  initial registration of the supplier
Confirms successful updates on downstream systems. 
Capture test evidence in the form of logs / screenshots from downstream systems/apps
</t>
  </si>
  <si>
    <t>Shared Steps Call to Accept a Metering Service COS Appointment -  Advanced Single MPAN</t>
  </si>
  <si>
    <t>MHHS-DEL1834 SITFTC-Change of MS Advanced Single
- Refer to worksheet COS Accept Appt</t>
  </si>
  <si>
    <t>Shared Steps Call to Accept Data Service COS Appointment - Advanced Single MPAN</t>
  </si>
  <si>
    <t>MHHS-DEL1824 SITFTC-Change of DS Advanced Single
- Refer to worksheet COS Accept Appt</t>
  </si>
  <si>
    <t>SITFTS-0020 -  Unmetered</t>
  </si>
  <si>
    <t xml:space="preserve">REGS sends IF-002 to DIP </t>
  </si>
  <si>
    <t xml:space="preserve">DIP sends PUB-002 to SUPC  </t>
  </si>
  <si>
    <t xml:space="preserve">PUB-002 sent to update new supplier </t>
  </si>
  <si>
    <t xml:space="preserve">Shared Steps Call to Raise a Metering Service COS Appointment - Unmetered Single MPAN </t>
  </si>
  <si>
    <t xml:space="preserve">MHHS-DEL1841 SITFTC-Change of MS Unmetered Single
- Refer to worksheet COS Raise Appt </t>
  </si>
  <si>
    <t xml:space="preserve">Shared Steps Call to Raise a Data Service COS Appointment - Unmetered Single MPAN </t>
  </si>
  <si>
    <t>MHHS-DEL1831 SITFTC-Change of DS Unmetered Single
- Refer to worksheet COS Raise Appt</t>
  </si>
  <si>
    <t>Supplier Appointment Request</t>
  </si>
  <si>
    <t>BP003</t>
  </si>
  <si>
    <t>10
20</t>
  </si>
  <si>
    <t>MHHS-BR-SU-019
MHHS-BR-SU-020
MHHS-BR-SU-021</t>
  </si>
  <si>
    <t>IF-031</t>
  </si>
  <si>
    <t>[DSApp]</t>
  </si>
  <si>
    <t xml:space="preserve">SUPC sends IF-031 to DIP -  for a DS Appointment  </t>
  </si>
  <si>
    <t>PUB-031</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</si>
  <si>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</si>
  <si>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</si>
  <si>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</si>
  <si>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</si>
  <si>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Supplier Appointment Request Accepted</t>
  </si>
  <si>
    <t>MHHS-BR-RS-045
MHHS-BR-RS-046</t>
  </si>
  <si>
    <t>IF-032</t>
  </si>
  <si>
    <t>[DSAppInitialResp]</t>
  </si>
  <si>
    <t>REGS sends IF-032 - Supplier Service Provider Appointment Request Response to the DIP.</t>
  </si>
  <si>
    <t>PUB-032</t>
  </si>
  <si>
    <t>DIP sends PUB-032 - Supplier Service Provider Appointment Request Response to the DIP.</t>
  </si>
  <si>
    <t>MHHS-BR-SU-022
MHHS-BR-SU-023</t>
  </si>
  <si>
    <t>Supplier receives PUB -032 - Supplier Service Provider Appointment Request Response and waits for Acceptance</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</si>
  <si>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</si>
  <si>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 xml:space="preserve">RS Appointment Request  </t>
  </si>
  <si>
    <t>MHHS-BR-RS-049
MHHS-BR-RS-048.1</t>
  </si>
  <si>
    <t>IF-033</t>
  </si>
  <si>
    <t>[DSAppSPRequest]</t>
  </si>
  <si>
    <t>REGS sends IF-033 to DIP</t>
  </si>
  <si>
    <t>PUB-033</t>
  </si>
  <si>
    <t>UMSDS</t>
  </si>
  <si>
    <t>DIP sends PUB-033 to the SDS (Incoming).</t>
  </si>
  <si>
    <t xml:space="preserve">  </t>
  </si>
  <si>
    <t>MHHS-BR-DS-007
MHHS-BR-DS-011</t>
  </si>
  <si>
    <t>UMSDS (Incoming) receives PUB-033  from the DIP.</t>
  </si>
  <si>
    <t xml:space="preserve">UDS receives PUB-033 DSAppSPResponse with details of Data Services Appointment PR Response and confirms the REGS successfully updates on downstream systems.  Capture test evidence in the form of logs / screenshots from downstream systems/apps. </t>
  </si>
  <si>
    <t>REGS send PUB-001 ChangeOfSupplier notification with relevant information to SUPC, LDSO, MDS.
Confirms successful updates on downstream systems. 
Capture test evidence in the form of logs / screenshots from downstream systems/apps</t>
  </si>
  <si>
    <t>Shared Steps Call to Accept a Metering Service COS Appointment -  Unmetered Single MPAN</t>
  </si>
  <si>
    <t>MHHS-DEL1841 SITFTC-Change of MS Unmetered Single
- Refer to worksheet COS Accept Appt</t>
  </si>
  <si>
    <r>
      <rPr>
        <b/>
        <sz val="9"/>
        <color rgb="FF000000"/>
        <rFont val="Arial"/>
      </rPr>
      <t xml:space="preserve">RS Appointment Queue (If required) /
COS Secured Notification
</t>
    </r>
    <r>
      <rPr>
        <b/>
        <sz val="9"/>
        <color rgb="FFFF0000"/>
        <rFont val="Arial"/>
      </rPr>
      <t>(prior to Appt Request Accepted</t>
    </r>
    <r>
      <rPr>
        <b/>
        <sz val="9"/>
        <color rgb="FF000000"/>
        <rFont val="Arial"/>
      </rPr>
      <t>)</t>
    </r>
  </si>
  <si>
    <t>101
120</t>
  </si>
  <si>
    <t>MHHS-BR-RS-056</t>
  </si>
  <si>
    <t>IF-034</t>
  </si>
  <si>
    <t>[DSAppSPResponse]</t>
  </si>
  <si>
    <t xml:space="preserve">REGS Holds in appointment queue until appointment date reached </t>
  </si>
  <si>
    <t xml:space="preserve">REGS receives PUB-034 DSAppSPResponse to hold appointment in queue until appointment date reached.
Confirms successful updates on downstream systems. 
Capture test evidence in the form of logs / screenshots from downstream systems/apps
</t>
  </si>
  <si>
    <t>CSS Secured Notification</t>
  </si>
  <si>
    <t xml:space="preserve">CSS Secured Notification received  </t>
  </si>
  <si>
    <t>RS De-Appointment Notification - Incoming SPs not provided</t>
  </si>
  <si>
    <t>MHHS-BR-RS-064
MHHS-BR-RS-065
MHHS-BR-RS-067.2</t>
  </si>
  <si>
    <t>IF-037</t>
  </si>
  <si>
    <t>[DSDeApp]</t>
  </si>
  <si>
    <t>REGS sends IF-037 to DIP</t>
  </si>
  <si>
    <t>PUB-037</t>
  </si>
  <si>
    <r>
      <rPr>
        <sz val="10"/>
        <color rgb="FF000000"/>
        <rFont val="Calibri"/>
      </rPr>
      <t xml:space="preserve">DIP sends PUB-037  De-appointment to </t>
    </r>
    <r>
      <rPr>
        <sz val="10"/>
        <color rgb="FFFF0000"/>
        <rFont val="Calibri"/>
      </rPr>
      <t>UMSDS</t>
    </r>
    <r>
      <rPr>
        <sz val="10"/>
        <color rgb="FF000000"/>
        <rFont val="Calibri"/>
      </rPr>
      <t>, SUPO, LDSO, EES and MDS with Block B011 not populated</t>
    </r>
  </si>
  <si>
    <t>MHHS-BR-DS-018</t>
  </si>
  <si>
    <t xml:space="preserve">Smart Data Service (Outgoing) receives PUB-037 </t>
  </si>
  <si>
    <t>Smart Data Service receives PUB-037 DSDeApp with relevant information of de-appointment.
Confirms successful updates on downstream systems. 
Capture test evidence in the form of logs / screenshots from downstream systems/apps</t>
  </si>
  <si>
    <t>MHHS-BR-SU-026</t>
  </si>
  <si>
    <t>SUPO</t>
  </si>
  <si>
    <t>SUPO receives de appointment notification PUB-037.</t>
  </si>
  <si>
    <t xml:space="preserve">Supplier receives PUB-037 DSDeApp with relevant information of de-appointment to manage the request.
Confirms successful updates on downstream systems. 
Capture test evidence in the form of logs / screenshots from downstream systems/apps
</t>
  </si>
  <si>
    <t>MHHS-BR-LD-004</t>
  </si>
  <si>
    <t>LDSO receives PUB-037.</t>
  </si>
  <si>
    <t>LDSO receives PUB-037 DSDeApp with relevant information of de-appointment.
Confirms successful updates on downstream systems. 
Capture test evidence in the form of logs / screenshots from downstream systems/apps</t>
  </si>
  <si>
    <t>MHHS-BR-EES-016.3</t>
  </si>
  <si>
    <t>EES receives PUB-037.</t>
  </si>
  <si>
    <t>EES receives PUB-037 DSDeApp with relevant information of de-appointment.
Confirms successful updates on downstream systems. 
Capture test evidence in the form of logs / screenshots from downstream systems/apps</t>
  </si>
  <si>
    <t>147 (TBC)</t>
  </si>
  <si>
    <t>TBC</t>
  </si>
  <si>
    <t>MDS receives PUB-037.</t>
  </si>
  <si>
    <t>MDS receives PUB-037 DSDeApp with relevant information of de-appointment.
Confirms successful updates on downstream systems. 
Capture test evidence in the form of logs / screenshots from downstream systems/apps</t>
  </si>
  <si>
    <t>RS Appointment Request Accepted</t>
  </si>
  <si>
    <t>MHHS-BR-DS-008
MHHS-BR-DS-011</t>
  </si>
  <si>
    <r>
      <rPr>
        <sz val="10"/>
        <color rgb="FFFF0000"/>
        <rFont val="Calibri"/>
      </rPr>
      <t xml:space="preserve">UMSDS </t>
    </r>
    <r>
      <rPr>
        <sz val="10"/>
        <color rgb="FF000000"/>
        <rFont val="Calibri"/>
      </rPr>
      <t>(Incoming) sends IF-034 to the DIP.</t>
    </r>
  </si>
  <si>
    <t>PUB-034</t>
  </si>
  <si>
    <t>DIP sends PUB-034 to the REGS.</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</si>
  <si>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</si>
  <si>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</si>
  <si>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</si>
  <si>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</si>
  <si>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RS Appointment Accepted</t>
  </si>
  <si>
    <t>85
87</t>
  </si>
  <si>
    <t>MHHS-BR-RS-050
MHHS-BR-RS-051
MHHS-BR-RS-052</t>
  </si>
  <si>
    <t>IF-035</t>
  </si>
  <si>
    <t>[DSAppAccepted]</t>
  </si>
  <si>
    <t>REGS sends IF-035 to the DIP</t>
  </si>
  <si>
    <t>PUB-035</t>
  </si>
  <si>
    <t>DIP sends PUB-035 to the Supplier.</t>
  </si>
  <si>
    <t>MHHS-BR-SU-024
MHHS-BR-SU-025</t>
  </si>
  <si>
    <t>Supplier receives PUB-035.</t>
  </si>
  <si>
    <t xml:space="preserve">Supplier receives PUB-035 DSAppAccepted to confirm acceptance of appointment in queue.
Confirms successful updates on downstream systems. 
Capture test evidence in the form of logs / screenshots from downstream systems/apps
</t>
  </si>
  <si>
    <t>RS Appointment Notification</t>
  </si>
  <si>
    <t>MHHS-BR-RS-067</t>
  </si>
  <si>
    <t>IF-036</t>
  </si>
  <si>
    <t>[DSAppActive]</t>
  </si>
  <si>
    <t>REGS sends IF-036 to DIP</t>
  </si>
  <si>
    <t>PUB-036</t>
  </si>
  <si>
    <t xml:space="preserve">SUPC  </t>
  </si>
  <si>
    <r>
      <rPr>
        <sz val="10"/>
        <color rgb="FF000000"/>
        <rFont val="Calibri"/>
      </rPr>
      <t xml:space="preserve">DIP sends PUB-036 to SUPC, LDSO, EES, </t>
    </r>
    <r>
      <rPr>
        <sz val="10"/>
        <color rgb="FFFF0000"/>
        <rFont val="Calibri"/>
      </rPr>
      <t>UMSDS</t>
    </r>
    <r>
      <rPr>
        <sz val="10"/>
        <color rgb="FF000000"/>
        <rFont val="Calibri"/>
      </rPr>
      <t xml:space="preserve"> and MDS confirming DS Appointment</t>
    </r>
  </si>
  <si>
    <t>MHHS-BR-SU-027</t>
  </si>
  <si>
    <t xml:space="preserve">Supplier receives PUB-036 </t>
  </si>
  <si>
    <t>Supplier receives PUB-036 DSAppActive to validate the appointment.
Confirms successful updates on downstream systems. 
Capture test evidence in the form of logs / screenshots from downstream systems/apps</t>
  </si>
  <si>
    <t>MHHS-BR-LD-005</t>
  </si>
  <si>
    <t xml:space="preserve">LDSO receives PUB-036 </t>
  </si>
  <si>
    <t>LDSO receives PUB-036 DSAppActive to validate the appointment.
Confirms successful updates on downstream systems. 
Capture test evidence in the form of logs / screenshots from downstream systems/apps</t>
  </si>
  <si>
    <t xml:space="preserve">EES receives PUB-036  </t>
  </si>
  <si>
    <t>EES receives PUB-036 DSAppActive to validate the appointment.
Confirms successful updates on downstream systems. 
Capture test evidence in the form of logs / screenshots from downstream systems/apps</t>
  </si>
  <si>
    <t>284 (TBC)</t>
  </si>
  <si>
    <t xml:space="preserve">MDS receives PUB-036  </t>
  </si>
  <si>
    <t>MDS receives PUB-036 DSAppActive to validate appointment.
Confirms successful updates on downstream systems. 
Capture test evidence in the form of logs / screenshots from downstream systems/apps</t>
  </si>
  <si>
    <t>MHHS-BR-DS-013</t>
  </si>
  <si>
    <t xml:space="preserve">UDS (Incoming) receives PUB-036 </t>
  </si>
  <si>
    <t>UDS receives PUB-036 DSAppActive to validate the appointment.
Confirms successful updates on downstream systems. 
Capture test evidence in the form of logs / screenshots from downstream systems/apps</t>
  </si>
  <si>
    <t>DIP sends PUB-037  De-appointment to UMSDS, SUPO, LDSO, EES and MDS with Block B011 not populated</t>
  </si>
  <si>
    <t>RS De-Appointment Notification - Incoming SPs provided</t>
  </si>
  <si>
    <t>MHHS-BR-RS-064
MHHS-BR-RS-065</t>
  </si>
  <si>
    <t>[DSDeAppUpdate]</t>
  </si>
  <si>
    <t>REGS sends IF-037  to DIP</t>
  </si>
  <si>
    <r>
      <rPr>
        <sz val="10"/>
        <color rgb="FF000000"/>
        <rFont val="Calibri"/>
      </rPr>
      <t xml:space="preserve">DIP sends PUB-037  De-appointment to </t>
    </r>
    <r>
      <rPr>
        <sz val="10"/>
        <color rgb="FFFF0000"/>
        <rFont val="Calibri"/>
      </rPr>
      <t>UMSDS</t>
    </r>
    <r>
      <rPr>
        <sz val="10"/>
        <color rgb="FF000000"/>
        <rFont val="Calibri"/>
      </rPr>
      <t>, SUPO, LDSO, EES and MDS with Block B011 populated</t>
    </r>
  </si>
  <si>
    <r>
      <rPr>
        <sz val="10"/>
        <color rgb="FF000000"/>
        <rFont val="Calibri"/>
      </rPr>
      <t xml:space="preserve">Data Service receives PUB-037 </t>
    </r>
    <r>
      <rPr>
        <sz val="10"/>
        <color rgb="FFFF0000"/>
        <rFont val="Calibri"/>
      </rPr>
      <t xml:space="preserve">DSDeAppUpdate </t>
    </r>
    <r>
      <rPr>
        <sz val="10"/>
        <color rgb="FF000000"/>
        <rFont val="Calibri"/>
      </rPr>
      <t>with relevant information of de-appointment.
Confirms successful updates on downstream systems. 
Capture test evidence in the form of logs / screenshots from downstream systems/apps</t>
    </r>
  </si>
  <si>
    <r>
      <rPr>
        <sz val="10"/>
        <color rgb="FF000000"/>
        <rFont val="Calibri"/>
      </rPr>
      <t xml:space="preserve">Supplier receives PUB-037 </t>
    </r>
    <r>
      <rPr>
        <sz val="10"/>
        <color rgb="FFFF0000"/>
        <rFont val="Calibri"/>
      </rPr>
      <t>DSDeAppUpdate</t>
    </r>
    <r>
      <rPr>
        <sz val="10"/>
        <color rgb="FF000000"/>
        <rFont val="Calibri"/>
      </rPr>
      <t xml:space="preserve"> with relevant information of de-appointment to manage the request.
Confirms successful updates on downstream systems. 
Capture test evidence in the form of logs / screenshots from downstream systems/apps
</t>
    </r>
  </si>
  <si>
    <r>
      <rPr>
        <sz val="10"/>
        <color rgb="FF000000"/>
        <rFont val="Calibri"/>
      </rPr>
      <t xml:space="preserve">LDSO receives PUB-037 </t>
    </r>
    <r>
      <rPr>
        <sz val="10"/>
        <color rgb="FFFF0000"/>
        <rFont val="Calibri"/>
      </rPr>
      <t>DSDeAppUpdate</t>
    </r>
    <r>
      <rPr>
        <sz val="10"/>
        <color rgb="FF000000"/>
        <rFont val="Calibri"/>
      </rPr>
      <t xml:space="preserve"> with relevant information of de-appointment.
Confirms successful updates on downstream systems. 
Capture test evidence in the form of logs / screenshots from downstream systems/apps</t>
    </r>
  </si>
  <si>
    <r>
      <rPr>
        <sz val="10"/>
        <color rgb="FF000000"/>
        <rFont val="Calibri"/>
      </rPr>
      <t xml:space="preserve">EES receives PUB-037 </t>
    </r>
    <r>
      <rPr>
        <sz val="10"/>
        <color rgb="FFFF0000"/>
        <rFont val="Calibri"/>
      </rPr>
      <t>DSDeAppUpdate</t>
    </r>
    <r>
      <rPr>
        <sz val="10"/>
        <color rgb="FF000000"/>
        <rFont val="Calibri"/>
      </rPr>
      <t xml:space="preserve"> with relevant information of de-appointment.
Confirms successful updates on downstream systems. 
Capture test evidence in the form of logs / screenshots from downstream systems/apps</t>
    </r>
  </si>
  <si>
    <r>
      <rPr>
        <sz val="10"/>
        <color rgb="FF000000"/>
        <rFont val="Calibri"/>
      </rPr>
      <t xml:space="preserve">MDS receives PUB-037 </t>
    </r>
    <r>
      <rPr>
        <sz val="10"/>
        <color rgb="FFFF0000"/>
        <rFont val="Calibri"/>
      </rPr>
      <t>DSDeAppUpdate</t>
    </r>
    <r>
      <rPr>
        <sz val="10"/>
        <color rgb="FF000000"/>
        <rFont val="Calibri"/>
      </rPr>
      <t xml:space="preserve"> with relevant information of de-appointment.
Confirms successful updates on downstream systems. 
Capture test evidence in the form of logs / screenshots from downstream systems/apps</t>
    </r>
  </si>
  <si>
    <t>SITFTS-0010 - Traditional Metered</t>
  </si>
  <si>
    <t>CSS sends CSS02800 (pending Supplier request via CSS flow) for Import MPAN to the REGS.</t>
  </si>
  <si>
    <t>CSS sends CSS02800 (pending Supplier request via CSS flow) for Export MPAN to the REGS.</t>
  </si>
  <si>
    <t xml:space="preserve">Registration Service receives pending Supplier request via CSS flow for Import MPAN. </t>
  </si>
  <si>
    <t xml:space="preserve">Registration Service receives pending Supplier request via CSS flow for Export MPAN. </t>
  </si>
  <si>
    <t>New Supplier Site Info (IF-002) - Import MPAN</t>
  </si>
  <si>
    <r>
      <rPr>
        <sz val="10"/>
        <color rgb="FF000000"/>
        <rFont val="Calibri"/>
      </rPr>
      <t xml:space="preserve">REGS sends IF-002 to the DIP </t>
    </r>
    <r>
      <rPr>
        <sz val="10"/>
        <color rgb="FFFF0000"/>
        <rFont val="Calibri"/>
      </rPr>
      <t>for Import MPAN</t>
    </r>
  </si>
  <si>
    <r>
      <rPr>
        <sz val="10"/>
        <color rgb="FF000000"/>
        <rFont val="Calibri"/>
      </rPr>
      <t xml:space="preserve">The Registration Service will send IF-002 </t>
    </r>
    <r>
      <rPr>
        <sz val="10"/>
        <color rgb="FFFF0000"/>
        <rFont val="Calibri"/>
      </rPr>
      <t>for Import MPAN</t>
    </r>
    <r>
      <rPr>
        <sz val="10"/>
        <color rgb="FF000000"/>
        <rFont val="Calibri"/>
      </rPr>
      <t xml:space="preserve"> to the prospective Supplier. This will contain all of the current data held within the  Registration Service</t>
    </r>
  </si>
  <si>
    <r>
      <rPr>
        <sz val="10"/>
        <color rgb="FF000000"/>
        <rFont val="Calibri"/>
      </rPr>
      <t xml:space="preserve">Supplier receives PUB-002 GainMPANInfo  </t>
    </r>
    <r>
      <rPr>
        <sz val="10"/>
        <color rgb="FFFF0000"/>
        <rFont val="Calibri"/>
      </rPr>
      <t>for Import MPAN</t>
    </r>
    <r>
      <rPr>
        <sz val="10"/>
        <color rgb="FF000000"/>
        <rFont val="Calibri"/>
      </rPr>
      <t xml:space="preserve"> with all relevant information to set up the site.
Confirms successful updates on downstream systems. 
Capture test evidence in the form of logs / screenshots from downstream systems/apps
</t>
    </r>
  </si>
  <si>
    <t>New Supplier Site Info (IF-002) - Export MPAN</t>
  </si>
  <si>
    <t>REGS sends IF-002 to the DIP for Export MPAN</t>
  </si>
  <si>
    <t>The Registration Service will send IF-002 for Export MPAN to the prospective Supplier. This will contain all of the current data held within the  Registration Service</t>
  </si>
  <si>
    <t xml:space="preserve">Supplier receives PUB-002 GainMPANInfo  for Export MPAN with all relevant information to set up the site.
Confirms successful updates on downstream systems. 
Capture test evidence in the form of logs / screenshots from downstream systems/apps
</t>
  </si>
  <si>
    <t>Shared Steps Call to Raise a Metering Service COS Appointment - Traditional Linked MPANs</t>
  </si>
  <si>
    <t>MHHS-DEL1838 SITFTC-Change of MS Traditional Linked
- Refer to worksheet COS Raise Appt</t>
  </si>
  <si>
    <t>Shared Steps Call to Raise a Data Service COS Appointment - Traditional Linked MPANs</t>
  </si>
  <si>
    <t>MHHS-DEL1828 SITFTC-Change of DS Traditional Linked
- Refer to worksheet COS Raise Appt</t>
  </si>
  <si>
    <t>CSS Sends Status Change Notification Message to New Supplier for Import MPAN</t>
  </si>
  <si>
    <t>CSS Sends Status Change Notification Message to New Supplier for Export MPAN</t>
  </si>
  <si>
    <t>SUPI receives CSS02370 Status Change Notification Message from CSS for Import MPAN.</t>
  </si>
  <si>
    <t>SUPI receives CSS02370 Status Change Notification Message from CSS for Export MPAN.</t>
  </si>
  <si>
    <t>CSS sends CSS02860 Status Change Sync to REGS for Import MPAN.</t>
  </si>
  <si>
    <t>CSS sends CSS02860 Status Change Sync to REGS for Export MPAN.</t>
  </si>
  <si>
    <t>EES receives CSS02460 Status Change Sync for Import MPAN</t>
  </si>
  <si>
    <t>EES receives CSS02460 Status Change Sync for Export MPAN</t>
  </si>
  <si>
    <t xml:space="preserve">MHHS-BR-RS-007
MHHS-BR-RS-094
</t>
  </si>
  <si>
    <r>
      <rPr>
        <sz val="10"/>
        <color rgb="FF000000"/>
        <rFont val="Calibri"/>
      </rPr>
      <t xml:space="preserve">REGS receives CSS02860 Status Change Sync </t>
    </r>
    <r>
      <rPr>
        <strike/>
        <sz val="10"/>
        <color rgb="FFFF0000"/>
        <rFont val="Calibri"/>
      </rPr>
      <t>and outputs IF-001 - CoS Notification</t>
    </r>
    <r>
      <rPr>
        <sz val="10"/>
        <color rgb="FF000000"/>
        <rFont val="Calibri"/>
      </rPr>
      <t xml:space="preserve"> for Import MPAN.</t>
    </r>
  </si>
  <si>
    <r>
      <rPr>
        <sz val="10"/>
        <color rgb="FF000000"/>
        <rFont val="Calibri"/>
      </rPr>
      <t xml:space="preserve">REGS receives CSS02860 Status Change Sync </t>
    </r>
    <r>
      <rPr>
        <strike/>
        <sz val="10"/>
        <color rgb="FFFF0000"/>
        <rFont val="Calibri"/>
      </rPr>
      <t>and outputs IF-001 - CoS Notification</t>
    </r>
    <r>
      <rPr>
        <sz val="10"/>
        <color rgb="FF000000"/>
        <rFont val="Calibri"/>
      </rPr>
      <t xml:space="preserve"> for Export MPAN.</t>
    </r>
  </si>
  <si>
    <t>Change of Supplier Notification (IF-001) - Import MPAN</t>
  </si>
  <si>
    <t>MHHS-BR-RS-008
MHHS-BR-RS-096</t>
  </si>
  <si>
    <r>
      <rPr>
        <sz val="10"/>
        <color rgb="FF000000"/>
        <rFont val="Calibri"/>
      </rPr>
      <t xml:space="preserve">REGS sends IF-001 to DIP </t>
    </r>
    <r>
      <rPr>
        <sz val="10"/>
        <color rgb="FFFF0000"/>
        <rFont val="Calibri"/>
      </rPr>
      <t>for Import MPAN</t>
    </r>
  </si>
  <si>
    <t xml:space="preserve">MHHS-BR-RS-008
</t>
  </si>
  <si>
    <t>SUPC, SUPL, LDSO, MDS</t>
  </si>
  <si>
    <t>DIP sends PUB-001 - CoS Notification to SUPC, SUPL, LDSO,  MDS.</t>
  </si>
  <si>
    <r>
      <rPr>
        <sz val="10"/>
        <color rgb="FF000000"/>
        <rFont val="Calibri"/>
      </rPr>
      <t xml:space="preserve">REGS send PUB-001 ChangeOfSupplier notification with relevant information </t>
    </r>
    <r>
      <rPr>
        <sz val="10"/>
        <color rgb="FFFF0000"/>
        <rFont val="Calibri"/>
      </rPr>
      <t>for Import MPAN</t>
    </r>
    <r>
      <rPr>
        <sz val="10"/>
        <color rgb="FF000000"/>
        <rFont val="Calibri"/>
      </rPr>
      <t xml:space="preserve"> to SUPC, SUPL, LDSO, MDS.
Confirms successful updates on downstream systems. 
Capture test evidence in the form of logs / screenshots from downstream systems/apps</t>
    </r>
  </si>
  <si>
    <r>
      <rPr>
        <sz val="10"/>
        <color rgb="FF000000"/>
        <rFont val="Calibri"/>
      </rPr>
      <t xml:space="preserve">Supplier receives PUB-001  ChangeOfSupplier </t>
    </r>
    <r>
      <rPr>
        <sz val="10"/>
        <color rgb="FFFF0000"/>
        <rFont val="Calibri"/>
      </rPr>
      <t>for Import MPAN</t>
    </r>
    <r>
      <rPr>
        <sz val="10"/>
        <color rgb="FF000000"/>
        <rFont val="Calibri"/>
      </rPr>
      <t xml:space="preserve"> with all relevant information to confirm new supplier.
Confirms successful updates on downstream systems. 
Capture test evidence in the form of logs / screenshots from downstream systems/apps</t>
    </r>
  </si>
  <si>
    <t>SUPL</t>
  </si>
  <si>
    <t>Supplier (Linked) receives PUB-001 - CoS Notification</t>
  </si>
  <si>
    <r>
      <rPr>
        <sz val="10"/>
        <color rgb="FF000000"/>
        <rFont val="Calibri"/>
      </rPr>
      <t>Supplier (Linked) receives PUB-001 ChangeOfSupplier</t>
    </r>
    <r>
      <rPr>
        <sz val="10"/>
        <color rgb="FFFF0000"/>
        <rFont val="Calibri"/>
      </rPr>
      <t xml:space="preserve"> for Import MPAN</t>
    </r>
    <r>
      <rPr>
        <sz val="10"/>
        <color rgb="FF000000"/>
        <rFont val="Calibri"/>
      </rPr>
      <t xml:space="preserve"> with all relevant information to confirm new supplier.
Confirms successful updates on downstream systems. 
Capture test evidence in the form of logs / screenshots from downstream systems/apps</t>
    </r>
  </si>
  <si>
    <r>
      <rPr>
        <sz val="10"/>
        <color rgb="FF000000"/>
        <rFont val="Calibri"/>
      </rPr>
      <t xml:space="preserve">LDSO receives PUB-001 ChangeOfSupplier </t>
    </r>
    <r>
      <rPr>
        <sz val="10"/>
        <color rgb="FFFF0000"/>
        <rFont val="Calibri"/>
      </rPr>
      <t>for Import MPAN</t>
    </r>
    <r>
      <rPr>
        <sz val="10"/>
        <color rgb="FF000000"/>
        <rFont val="Calibri"/>
      </rPr>
      <t xml:space="preserve"> with all relevant information to confirm new supplier.
Confirms successful updates on downstream systems. 
Capture test evidence in the form of logs / screenshots from downstream systems/apps</t>
    </r>
  </si>
  <si>
    <r>
      <rPr>
        <sz val="10"/>
        <color rgb="FF000000"/>
        <rFont val="Calibri"/>
      </rPr>
      <t xml:space="preserve">MDS receives PUB-001 ChangeOfSupplier </t>
    </r>
    <r>
      <rPr>
        <sz val="10"/>
        <color rgb="FFFF0000"/>
        <rFont val="Calibri"/>
      </rPr>
      <t>for Import MPAN</t>
    </r>
    <r>
      <rPr>
        <sz val="10"/>
        <color rgb="FF000000"/>
        <rFont val="Calibri"/>
      </rPr>
      <t xml:space="preserve"> with all relevant information to confirm new supplier.
Confirms successful updates on downstream systems. 
Capture test evidence in the form of logs / screenshots from downstream systems/apps</t>
    </r>
  </si>
  <si>
    <t>Change of Supplier Notification (IF-001) - Export MPAN</t>
  </si>
  <si>
    <t>REGS sends IF-001 to DIP for Export MPAN</t>
  </si>
  <si>
    <t>REGS send PUB-001 ChangeOfSupplier notification with relevant information for Export MPAN to SUPC, SUPL, LDSO, MDS.
Confirms successful updates on downstream systems. 
Capture test evidence in the form of logs / screenshots from downstream systems/apps</t>
  </si>
  <si>
    <t>Supplier receives PUB-001  ChangeOfSupplier for Export MPAN with all relevant information to confirm new supplier.
Confirms successful updates on downstream systems. 
Capture test evidence in the form of logs / screenshots from downstream systems/apps</t>
  </si>
  <si>
    <t>Supplier (Linked) receives PUB-001 ChangeOfSupplier for Export MPAN with all relevant information to confirm new supplier.
Confirms successful updates on downstream systems. 
Capture test evidence in the form of logs / screenshots from downstream systems/apps</t>
  </si>
  <si>
    <t>LDSO receives PUB-001 ChangeOfSupplier for Export MPAN with all relevant information to confirm new supplier.
Confirms successful updates on downstream systems. 
Capture test evidence in the form of logs / screenshots from downstream systems/apps</t>
  </si>
  <si>
    <t>MDS receives PUB-001 ChangeOfSupplier for Export MPAN with all relevant information to confirm new supplier.
Confirms successful updates on downstream systems. 
Capture test evidence in the form of logs / screenshots from downstream systems/apps</t>
  </si>
  <si>
    <t>Shared Steps Call to Accept a Metering Service COS Appointment - Traditional Linked MPANs</t>
  </si>
  <si>
    <t>MHHS-DEL1838 SITFTC-Change of MS Traditional Linked
- Refer to worksheet COS Accept Appt</t>
  </si>
  <si>
    <t>Shared Steps Call to Accept Data Service COS Appointment - Traditional Linked MPANs</t>
  </si>
  <si>
    <t>MHHS-DEL1828 SITFTC-Change of DS Traditional Linked
- Refer to worksheet COS Accept Appt</t>
  </si>
  <si>
    <t>SITFTS-0020- Smart Single</t>
  </si>
  <si>
    <t>SITFTS0020- Smart Single</t>
  </si>
  <si>
    <t>CSS sends CSS02800 (pending Supplier request via CSS flow) to the REGS.</t>
  </si>
  <si>
    <t>REGS sends IF-002 to the DIP</t>
  </si>
  <si>
    <t>The DIP will send PUB-002 to the prospective Supplier. This will contain all of the current data held within the  Registration Service</t>
  </si>
  <si>
    <t xml:space="preserve">Supplier receives PUB-002 GainMPANInfo  with all relevant information to set up the site.
Confirms successful updates on downstream systems. 
Capture test evidence in the form of logs / screenshots from downstream systems/apps
</t>
  </si>
  <si>
    <t>Shared Steps Call to Raise a Metering Service COS Appointment - Smart Single MPAN</t>
  </si>
  <si>
    <t>MHHS-DEL1837 SITFTC-Change of MS Smart Single
- Refer to worksheet COS Raise Appt</t>
  </si>
  <si>
    <t>Shared Steps Call to Raise a Data Service COS Appointment - Smart Single MPAN</t>
  </si>
  <si>
    <t>MHHS-DEL1827 SITFTC-Change of DS Smart Single
- Refer to worksheet COS Raise Appt</t>
  </si>
  <si>
    <t>SUPI receives CSS02370 Status Change Notification Message from CSS.</t>
  </si>
  <si>
    <t>CSS sends CSS02860 Status Change Sync to REGS</t>
  </si>
  <si>
    <t>REGS receives CSS02860 Status Change Sync and outputs IF-001 - CoS Notification to DIP</t>
  </si>
  <si>
    <t>REGS sends IF-001 - CoS Notification to DIP</t>
  </si>
  <si>
    <t>http 202 response from DIP. REGS send PUB-001 ChangeOfSupplier notification with relevant information to DIP</t>
  </si>
  <si>
    <t>DIP sends PUB-001 - CoS Notification to SUPC, LDSO,  MDS.</t>
  </si>
  <si>
    <t>Shared Steps Call to Accept a Metering Service COS Appointment - Smart Single MPAN</t>
  </si>
  <si>
    <t>MHHS-DEL1837 SITFTC-Change of MS Smart Single
- Refer to worksheet COS Accept Appt</t>
  </si>
  <si>
    <t>Shared Steps Call to Accept a Data Service COS Appointment - Smart Single MPAN</t>
  </si>
  <si>
    <t>MHHS-DEL1827 SITFTC-Change of DS Smart Single
- Refer to worksheet COS Accept Appt
Note: New Supplier ID and Supply Start Date combination (notified by the CSS COS secured notification)  = the Supplier ID and Appointment start date of the prospective Data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</si>
</sst>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90">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rgb="FFFF0000"/>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rgb="FF0F2147"/>
      <name val="Calibri"/>
      <family val="2"/>
    </font>
    <font>
      <b/>
      <sz val="10"/>
      <color rgb="FF000000"/>
      <name val="Calibri"/>
      <family val="2"/>
    </font>
    <font>
      <u/>
      <sz val="10"/>
      <color rgb="FF000000"/>
      <name val="Calibri"/>
      <family val="2"/>
    </font>
    <font>
      <sz val="10"/>
      <color theme="10"/>
      <name val="Calibri"/>
      <family val="2"/>
    </font>
    <font>
      <b/>
      <sz val="9"/>
      <color rgb="FF000000"/>
      <name val="Arial"/>
      <family val="2"/>
    </font>
    <font>
      <sz val="9"/>
      <color theme="0"/>
      <name val="Arial"/>
      <family val="2"/>
    </font>
    <font>
      <sz val="10"/>
      <color theme="0"/>
      <name val="Arial"/>
      <family val="2"/>
    </font>
    <font>
      <sz val="11"/>
      <color rgb="FF000000"/>
      <name val="Arial"/>
      <family val="2"/>
    </font>
    <font>
      <sz val="10"/>
      <color rgb="FF000000"/>
      <name val="Calibri"/>
    </font>
    <font>
      <sz val="9"/>
      <color rgb="FF000000"/>
      <name val="Arial"/>
    </font>
    <font>
      <sz val="9"/>
      <color rgb="FFFF0000"/>
      <name val="Arial"/>
    </font>
    <font>
      <sz val="9"/>
      <name val="Arial"/>
    </font>
    <font>
      <strike/>
      <sz val="10"/>
      <color rgb="FF000000"/>
      <name val="Calibri"/>
      <family val="2"/>
    </font>
    <font>
      <b/>
      <sz val="10"/>
      <color rgb="FF000000"/>
      <name val="Calibri"/>
    </font>
    <font>
      <b/>
      <sz val="10"/>
      <color rgb="FFFF0000"/>
      <name val="Arial"/>
      <family val="2"/>
    </font>
    <font>
      <sz val="10"/>
      <color rgb="FF0F2147"/>
      <name val="Calibri"/>
    </font>
    <font>
      <sz val="10"/>
      <color rgb="FFFF0000"/>
      <name val="Calibri"/>
    </font>
    <font>
      <sz val="10"/>
      <color theme="10"/>
      <name val="Calibri"/>
    </font>
    <font>
      <b/>
      <sz val="9"/>
      <color rgb="FFFF0000"/>
      <name val="Arial"/>
      <family val="2"/>
    </font>
    <font>
      <sz val="10"/>
      <color rgb="FFFF0000"/>
      <name val="Calibri"/>
      <family val="2"/>
    </font>
    <font>
      <sz val="9"/>
      <color rgb="FF0F2147"/>
      <name val="Arial"/>
    </font>
    <font>
      <strike/>
      <sz val="10"/>
      <color rgb="FFFF0000"/>
      <name val="Calibri"/>
    </font>
    <font>
      <b/>
      <strike/>
      <sz val="9"/>
      <color rgb="FFFF0000"/>
      <name val="Arial"/>
      <family val="2"/>
    </font>
    <font>
      <strike/>
      <sz val="10"/>
      <color rgb="FFFF0000"/>
      <name val="Calibri"/>
      <family val="2"/>
    </font>
    <font>
      <b/>
      <strike/>
      <sz val="10"/>
      <color rgb="FFFF0000"/>
      <name val="Calibri"/>
      <family val="2"/>
    </font>
    <font>
      <strike/>
      <sz val="9"/>
      <color rgb="FFFF0000"/>
      <name val="Arial"/>
      <family val="2"/>
    </font>
    <font>
      <b/>
      <sz val="9"/>
      <color rgb="FF000000"/>
      <name val="Arial"/>
    </font>
    <font>
      <b/>
      <sz val="9"/>
      <color rgb="FFFF0000"/>
      <name val="Arial"/>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86">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54" fillId="33" borderId="10" xfId="0" applyFont="1" applyFill="1" applyBorder="1" applyAlignment="1">
      <alignment horizontal="center" vertical="center"/>
    </xf>
    <xf numFmtId="0" fontId="58"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7"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0" fillId="0" borderId="30" xfId="0" applyBorder="1" applyAlignment="1">
      <alignment wrapText="1"/>
    </xf>
    <xf numFmtId="0" fontId="56" fillId="29" borderId="0" xfId="99" applyFont="1" applyFill="1" applyAlignment="1">
      <alignment horizontal="center" vertical="center"/>
    </xf>
    <xf numFmtId="0" fontId="0" fillId="0" borderId="32" xfId="0" applyBorder="1"/>
    <xf numFmtId="0" fontId="62" fillId="0" borderId="30" xfId="0" applyFont="1" applyBorder="1" applyAlignment="1">
      <alignment wrapText="1"/>
    </xf>
    <xf numFmtId="0" fontId="0" fillId="0" borderId="33" xfId="0" applyBorder="1" applyAlignment="1">
      <alignment wrapText="1"/>
    </xf>
    <xf numFmtId="166" fontId="0" fillId="0" borderId="33" xfId="0" applyNumberFormat="1" applyBorder="1" applyAlignment="1">
      <alignment horizontal="left"/>
    </xf>
    <xf numFmtId="0" fontId="0" fillId="0" borderId="34" xfId="0" applyBorder="1"/>
    <xf numFmtId="0" fontId="62" fillId="0" borderId="33" xfId="0" applyFont="1" applyBorder="1" applyAlignment="1">
      <alignment wrapText="1"/>
    </xf>
    <xf numFmtId="0" fontId="63" fillId="0" borderId="30" xfId="0" applyFont="1" applyBorder="1" applyAlignment="1">
      <alignment vertical="top" wrapText="1"/>
    </xf>
    <xf numFmtId="0" fontId="60" fillId="0" borderId="1" xfId="0" applyFont="1" applyBorder="1" applyAlignment="1">
      <alignment horizontal="left" vertical="top" wrapText="1"/>
    </xf>
    <xf numFmtId="164" fontId="61" fillId="29" borderId="1" xfId="104" applyNumberFormat="1" applyFont="1" applyFill="1" applyBorder="1" applyAlignment="1">
      <alignment horizontal="left" vertical="top" wrapText="1"/>
    </xf>
    <xf numFmtId="0" fontId="61" fillId="29" borderId="1" xfId="103" applyFont="1" applyFill="1" applyBorder="1" applyAlignment="1">
      <alignment horizontal="center" vertical="top" wrapText="1"/>
    </xf>
    <xf numFmtId="0" fontId="60" fillId="0" borderId="9" xfId="0" applyFont="1" applyBorder="1" applyAlignment="1">
      <alignment horizontal="left" vertical="top" wrapText="1"/>
    </xf>
    <xf numFmtId="0" fontId="60" fillId="29" borderId="1" xfId="0" applyFont="1" applyFill="1" applyBorder="1" applyAlignment="1">
      <alignment horizontal="left" vertical="top" wrapText="1"/>
    </xf>
    <xf numFmtId="164" fontId="61" fillId="29" borderId="9" xfId="104" applyNumberFormat="1" applyFont="1" applyFill="1" applyBorder="1" applyAlignment="1">
      <alignment horizontal="left" vertical="top" wrapText="1"/>
    </xf>
    <xf numFmtId="0" fontId="49" fillId="20" borderId="8" xfId="25" applyFont="1" applyBorder="1" applyAlignment="1">
      <alignment horizontal="left" vertical="top" wrapText="1"/>
    </xf>
    <xf numFmtId="0" fontId="49" fillId="20" borderId="14" xfId="25" applyFont="1" applyBorder="1" applyAlignment="1">
      <alignment horizontal="left" vertical="top" wrapText="1"/>
    </xf>
    <xf numFmtId="0" fontId="44" fillId="29" borderId="0" xfId="104" applyFont="1" applyFill="1" applyAlignment="1">
      <alignment vertical="center"/>
    </xf>
    <xf numFmtId="0" fontId="60" fillId="0" borderId="12" xfId="0" applyFont="1" applyBorder="1" applyAlignment="1">
      <alignment horizontal="left" vertical="top"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61" fillId="33" borderId="1" xfId="64" applyFont="1" applyFill="1" applyBorder="1" applyAlignment="1">
      <alignment horizontal="center" vertical="center" wrapText="1"/>
    </xf>
    <xf numFmtId="0" fontId="61" fillId="33" borderId="10" xfId="0" applyFont="1" applyFill="1" applyBorder="1" applyAlignment="1">
      <alignment horizontal="center" vertical="center"/>
    </xf>
    <xf numFmtId="0" fontId="61" fillId="33" borderId="1" xfId="0" applyFont="1" applyFill="1" applyBorder="1" applyAlignment="1">
      <alignment horizontal="center" vertical="center" wrapText="1"/>
    </xf>
    <xf numFmtId="0" fontId="64" fillId="33" borderId="1" xfId="55" applyFont="1" applyFill="1" applyBorder="1" applyAlignment="1">
      <alignment horizontal="center" vertical="center" wrapText="1"/>
    </xf>
    <xf numFmtId="0" fontId="65" fillId="33" borderId="1" xfId="55" quotePrefix="1" applyFont="1" applyFill="1" applyBorder="1" applyAlignment="1">
      <alignment horizontal="center" vertical="center" wrapText="1"/>
    </xf>
    <xf numFmtId="0" fontId="49" fillId="20" borderId="14" xfId="25" applyFont="1" applyBorder="1" applyAlignment="1">
      <alignment vertical="center"/>
    </xf>
    <xf numFmtId="0" fontId="49" fillId="20" borderId="36" xfId="25" applyFont="1" applyBorder="1" applyAlignment="1">
      <alignment vertical="center"/>
    </xf>
    <xf numFmtId="0" fontId="54" fillId="29" borderId="36" xfId="99" applyFont="1" applyFill="1" applyBorder="1" applyAlignment="1">
      <alignment horizontal="left" vertical="center" wrapText="1"/>
    </xf>
    <xf numFmtId="0" fontId="61" fillId="29" borderId="1" xfId="106" applyFont="1" applyFill="1" applyBorder="1" applyAlignment="1">
      <alignment horizontal="center" vertical="top" wrapText="1"/>
    </xf>
    <xf numFmtId="0" fontId="61" fillId="29" borderId="30" xfId="105" applyFont="1" applyFill="1" applyBorder="1" applyAlignment="1">
      <alignment vertical="center"/>
    </xf>
    <xf numFmtId="0" fontId="0" fillId="0" borderId="33" xfId="0" applyBorder="1"/>
    <xf numFmtId="0" fontId="54" fillId="29" borderId="35" xfId="99" applyFont="1" applyFill="1" applyBorder="1" applyAlignment="1">
      <alignment horizontal="left" vertical="center" wrapText="1"/>
    </xf>
    <xf numFmtId="0" fontId="60" fillId="0" borderId="38" xfId="0" applyFont="1" applyBorder="1" applyAlignment="1">
      <alignment horizontal="left" vertical="top" wrapText="1"/>
    </xf>
    <xf numFmtId="0" fontId="61" fillId="29" borderId="0" xfId="99" applyFont="1" applyFill="1" applyAlignment="1">
      <alignment vertical="center" wrapText="1"/>
    </xf>
    <xf numFmtId="0" fontId="61" fillId="33" borderId="10" xfId="64" applyFont="1" applyFill="1" applyBorder="1" applyAlignment="1">
      <alignment horizontal="center" vertical="center" wrapText="1"/>
    </xf>
    <xf numFmtId="0" fontId="61" fillId="33" borderId="1" xfId="0" applyFont="1" applyFill="1" applyBorder="1" applyAlignment="1">
      <alignment vertical="center" wrapText="1"/>
    </xf>
    <xf numFmtId="0" fontId="64" fillId="33" borderId="1" xfId="55" applyFont="1" applyFill="1" applyBorder="1" applyAlignment="1">
      <alignment vertical="center" wrapText="1"/>
    </xf>
    <xf numFmtId="0" fontId="60" fillId="33" borderId="1" xfId="55" applyFont="1" applyFill="1" applyBorder="1" applyAlignment="1">
      <alignment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99" applyFont="1" applyFill="1" applyAlignment="1">
      <alignment horizontal="center" vertical="center"/>
    </xf>
    <xf numFmtId="0" fontId="66" fillId="29" borderId="33" xfId="99" applyFont="1" applyFill="1" applyBorder="1" applyAlignment="1">
      <alignment vertical="top" wrapText="1"/>
    </xf>
    <xf numFmtId="164" fontId="60" fillId="29" borderId="1" xfId="99" applyNumberFormat="1" applyFont="1" applyFill="1" applyBorder="1" applyAlignment="1">
      <alignment horizontal="left" vertical="top" wrapText="1"/>
    </xf>
    <xf numFmtId="0" fontId="61" fillId="29" borderId="1" xfId="100" applyFont="1" applyFill="1" applyBorder="1" applyAlignment="1">
      <alignment horizontal="center" vertical="top" wrapText="1"/>
    </xf>
    <xf numFmtId="0" fontId="66" fillId="29" borderId="30" xfId="99" applyFont="1" applyFill="1" applyBorder="1" applyAlignment="1">
      <alignment vertical="top" wrapText="1"/>
    </xf>
    <xf numFmtId="0" fontId="60" fillId="29" borderId="12" xfId="0" applyFont="1" applyFill="1" applyBorder="1" applyAlignment="1">
      <alignment horizontal="left" vertical="top" wrapText="1"/>
    </xf>
    <xf numFmtId="164" fontId="60" fillId="29" borderId="1" xfId="104" applyNumberFormat="1" applyFont="1" applyFill="1" applyBorder="1" applyAlignment="1">
      <alignment horizontal="left" vertical="top" wrapText="1"/>
    </xf>
    <xf numFmtId="0" fontId="61" fillId="29" borderId="30" xfId="99" applyFont="1" applyFill="1" applyBorder="1" applyAlignment="1">
      <alignment vertical="top" wrapText="1"/>
    </xf>
    <xf numFmtId="0" fontId="66" fillId="29" borderId="30" xfId="104" applyFont="1" applyFill="1" applyBorder="1" applyAlignment="1">
      <alignment vertical="top" wrapText="1"/>
    </xf>
    <xf numFmtId="0" fontId="61" fillId="29" borderId="0" xfId="104" applyFont="1" applyFill="1" applyAlignment="1">
      <alignment vertical="center" wrapText="1"/>
    </xf>
    <xf numFmtId="164" fontId="61" fillId="29" borderId="1" xfId="99" applyNumberFormat="1" applyFont="1" applyFill="1" applyBorder="1" applyAlignment="1">
      <alignment horizontal="left" vertical="top" wrapText="1"/>
    </xf>
    <xf numFmtId="0" fontId="60" fillId="0" borderId="29" xfId="0" applyFont="1" applyBorder="1" applyAlignment="1">
      <alignment horizontal="left" vertical="top" wrapText="1"/>
    </xf>
    <xf numFmtId="0" fontId="60" fillId="0" borderId="10" xfId="0" applyFont="1" applyBorder="1" applyAlignment="1">
      <alignment horizontal="left" vertical="top" wrapText="1"/>
    </xf>
    <xf numFmtId="164" fontId="61" fillId="29" borderId="1" xfId="105" applyNumberFormat="1" applyFont="1" applyFill="1" applyBorder="1" applyAlignment="1">
      <alignment horizontal="left" vertical="top" wrapText="1"/>
    </xf>
    <xf numFmtId="0" fontId="61" fillId="29" borderId="0" xfId="99" applyFont="1" applyFill="1" applyAlignment="1">
      <alignment vertical="top" wrapText="1"/>
    </xf>
    <xf numFmtId="0" fontId="67" fillId="29" borderId="0" xfId="99" applyFont="1" applyFill="1" applyAlignment="1">
      <alignment vertical="center" wrapText="1"/>
    </xf>
    <xf numFmtId="0" fontId="68" fillId="29" borderId="0" xfId="99" applyFont="1" applyFill="1" applyAlignment="1">
      <alignment vertical="center"/>
    </xf>
    <xf numFmtId="0" fontId="68" fillId="29" borderId="0" xfId="64" applyFont="1" applyFill="1" applyAlignment="1">
      <alignment horizontal="left" vertical="center" wrapText="1"/>
    </xf>
    <xf numFmtId="0" fontId="61" fillId="33" borderId="1" xfId="64" applyFont="1" applyFill="1" applyBorder="1" applyAlignment="1">
      <alignment horizontal="center" vertical="center"/>
    </xf>
    <xf numFmtId="0" fontId="61" fillId="33" borderId="10" xfId="64" applyFont="1" applyFill="1" applyBorder="1" applyAlignment="1">
      <alignment horizontal="center" vertical="center"/>
    </xf>
    <xf numFmtId="0" fontId="69" fillId="29" borderId="0" xfId="64" applyFont="1" applyFill="1" applyAlignment="1">
      <alignment vertical="center"/>
    </xf>
    <xf numFmtId="0" fontId="69" fillId="29" borderId="0" xfId="64" applyFont="1" applyFill="1" applyAlignment="1">
      <alignment horizontal="left" vertical="center" wrapText="1"/>
    </xf>
    <xf numFmtId="0" fontId="66" fillId="29" borderId="37" xfId="104" applyFont="1" applyFill="1" applyBorder="1" applyAlignment="1">
      <alignment vertical="top" wrapText="1"/>
    </xf>
    <xf numFmtId="0" fontId="60" fillId="29" borderId="30" xfId="0" applyFont="1" applyFill="1" applyBorder="1" applyAlignment="1">
      <alignment horizontal="left" vertical="top" wrapText="1"/>
    </xf>
    <xf numFmtId="0" fontId="60" fillId="29" borderId="35" xfId="0" applyFont="1" applyFill="1" applyBorder="1" applyAlignment="1">
      <alignment horizontal="left" vertical="top" wrapText="1"/>
    </xf>
    <xf numFmtId="0" fontId="61" fillId="29" borderId="30" xfId="99" applyFont="1" applyFill="1" applyBorder="1" applyAlignment="1">
      <alignment vertical="center"/>
    </xf>
    <xf numFmtId="0" fontId="66" fillId="29" borderId="30" xfId="104" applyFont="1" applyFill="1" applyBorder="1" applyAlignment="1">
      <alignment vertical="center" wrapText="1"/>
    </xf>
    <xf numFmtId="0" fontId="61" fillId="29" borderId="30" xfId="104" applyFont="1" applyFill="1" applyBorder="1" applyAlignment="1">
      <alignment vertical="center"/>
    </xf>
    <xf numFmtId="164" fontId="60" fillId="29" borderId="1" xfId="105" applyNumberFormat="1" applyFont="1" applyFill="1" applyBorder="1" applyAlignment="1">
      <alignment horizontal="left" vertical="top" wrapText="1"/>
    </xf>
    <xf numFmtId="0" fontId="61" fillId="29" borderId="0" xfId="105" applyFont="1" applyFill="1" applyAlignment="1">
      <alignment vertical="center"/>
    </xf>
    <xf numFmtId="0" fontId="66" fillId="29" borderId="34" xfId="99" applyFont="1" applyFill="1" applyBorder="1" applyAlignment="1">
      <alignment vertical="top" wrapText="1"/>
    </xf>
    <xf numFmtId="0" fontId="66" fillId="29" borderId="33" xfId="104" applyFont="1" applyFill="1" applyBorder="1" applyAlignment="1">
      <alignment vertical="top" wrapText="1"/>
    </xf>
    <xf numFmtId="0" fontId="60" fillId="35" borderId="31" xfId="0" applyFont="1" applyFill="1" applyBorder="1" applyAlignment="1">
      <alignment horizontal="left" vertical="top" readingOrder="1"/>
    </xf>
    <xf numFmtId="0" fontId="60" fillId="35" borderId="35" xfId="0" applyFont="1" applyFill="1" applyBorder="1" applyAlignment="1">
      <alignment horizontal="left" vertical="top" readingOrder="1"/>
    </xf>
    <xf numFmtId="0" fontId="63" fillId="0" borderId="12" xfId="0" applyFont="1" applyBorder="1" applyAlignment="1">
      <alignment horizontal="left" vertical="top" wrapText="1"/>
    </xf>
    <xf numFmtId="0" fontId="70" fillId="0" borderId="1" xfId="0" applyFont="1" applyBorder="1" applyAlignment="1">
      <alignment horizontal="left" vertical="top" wrapText="1"/>
    </xf>
    <xf numFmtId="166" fontId="60" fillId="0" borderId="30" xfId="0" applyNumberFormat="1" applyFont="1" applyBorder="1" applyAlignment="1">
      <alignment horizontal="left"/>
    </xf>
    <xf numFmtId="0" fontId="60" fillId="0" borderId="30" xfId="0" applyFont="1" applyBorder="1"/>
    <xf numFmtId="0" fontId="60" fillId="0" borderId="0" xfId="0" applyFont="1"/>
    <xf numFmtId="0" fontId="70" fillId="29" borderId="1" xfId="0" applyFont="1" applyFill="1" applyBorder="1" applyAlignment="1">
      <alignment horizontal="left" vertical="top" wrapText="1"/>
    </xf>
    <xf numFmtId="0" fontId="60" fillId="0" borderId="30" xfId="0" applyFont="1" applyBorder="1" applyAlignment="1">
      <alignment wrapText="1"/>
    </xf>
    <xf numFmtId="0" fontId="66" fillId="29" borderId="0" xfId="99" applyFont="1" applyFill="1" applyAlignment="1">
      <alignment vertical="top" wrapText="1"/>
    </xf>
    <xf numFmtId="0" fontId="66" fillId="29" borderId="0" xfId="104" applyFont="1" applyFill="1" applyAlignment="1">
      <alignment vertical="top" wrapText="1"/>
    </xf>
    <xf numFmtId="0" fontId="66" fillId="29" borderId="32" xfId="104" applyFont="1" applyFill="1" applyBorder="1" applyAlignment="1">
      <alignment vertical="top" wrapText="1"/>
    </xf>
    <xf numFmtId="0" fontId="66" fillId="29" borderId="34" xfId="104" applyFont="1" applyFill="1" applyBorder="1" applyAlignment="1">
      <alignment vertical="top" wrapText="1"/>
    </xf>
    <xf numFmtId="164" fontId="70" fillId="29" borderId="1" xfId="104" applyNumberFormat="1" applyFont="1" applyFill="1" applyBorder="1" applyAlignment="1">
      <alignment horizontal="left" vertical="top" wrapText="1"/>
    </xf>
    <xf numFmtId="164" fontId="70" fillId="29" borderId="1" xfId="99" applyNumberFormat="1" applyFont="1" applyFill="1" applyBorder="1" applyAlignment="1">
      <alignment horizontal="left" vertical="top" wrapText="1"/>
    </xf>
    <xf numFmtId="164" fontId="74" fillId="29" borderId="1" xfId="104" applyNumberFormat="1" applyFont="1" applyFill="1" applyBorder="1" applyAlignment="1">
      <alignment horizontal="left" vertical="top" wrapText="1"/>
    </xf>
    <xf numFmtId="0" fontId="70" fillId="0" borderId="30" xfId="0" applyFont="1" applyBorder="1" applyAlignment="1">
      <alignment horizontal="left" vertical="top" wrapText="1"/>
    </xf>
    <xf numFmtId="0" fontId="75" fillId="0" borderId="12" xfId="0" applyFont="1" applyBorder="1" applyAlignment="1">
      <alignment horizontal="left" vertical="top" wrapText="1"/>
    </xf>
    <xf numFmtId="0" fontId="76" fillId="20" borderId="1" xfId="25" applyFont="1" applyBorder="1" applyAlignment="1">
      <alignment vertical="center" wrapText="1"/>
    </xf>
    <xf numFmtId="0" fontId="56" fillId="33" borderId="1" xfId="0" applyFont="1" applyFill="1" applyBorder="1" applyAlignment="1">
      <alignment vertical="center" wrapText="1"/>
    </xf>
    <xf numFmtId="0" fontId="79" fillId="33" borderId="1" xfId="55" quotePrefix="1" applyFont="1" applyFill="1" applyBorder="1" applyAlignment="1">
      <alignment horizontal="center" vertical="center" wrapText="1"/>
    </xf>
    <xf numFmtId="0" fontId="56" fillId="33" borderId="1" xfId="0" applyFont="1" applyFill="1" applyBorder="1" applyAlignment="1">
      <alignment horizontal="center" vertical="center" wrapText="1"/>
    </xf>
    <xf numFmtId="0" fontId="80" fillId="29" borderId="30" xfId="104" applyFont="1" applyFill="1" applyBorder="1" applyAlignment="1">
      <alignment vertical="top" wrapText="1"/>
    </xf>
    <xf numFmtId="0" fontId="80" fillId="29" borderId="30" xfId="99" applyFont="1" applyFill="1" applyBorder="1" applyAlignment="1">
      <alignment vertical="top" wrapText="1"/>
    </xf>
    <xf numFmtId="0" fontId="81" fillId="29" borderId="1" xfId="0" applyFont="1" applyFill="1" applyBorder="1" applyAlignment="1">
      <alignment horizontal="left" vertical="top" wrapText="1"/>
    </xf>
    <xf numFmtId="0" fontId="81" fillId="0" borderId="1" xfId="0" applyFont="1" applyBorder="1" applyAlignment="1">
      <alignment horizontal="left" vertical="top" wrapText="1"/>
    </xf>
    <xf numFmtId="0" fontId="78" fillId="0" borderId="1" xfId="0" applyFont="1" applyBorder="1" applyAlignment="1">
      <alignment horizontal="left" vertical="top" wrapText="1"/>
    </xf>
    <xf numFmtId="0" fontId="56" fillId="29" borderId="1" xfId="100" applyFont="1" applyFill="1" applyBorder="1" applyAlignment="1">
      <alignment horizontal="center" vertical="top" wrapText="1"/>
    </xf>
    <xf numFmtId="0" fontId="56" fillId="29" borderId="0" xfId="99" applyFont="1" applyFill="1" applyAlignment="1">
      <alignment vertical="center" wrapText="1"/>
    </xf>
    <xf numFmtId="164" fontId="78" fillId="29" borderId="1" xfId="104" applyNumberFormat="1" applyFont="1" applyFill="1" applyBorder="1" applyAlignment="1">
      <alignment horizontal="left" vertical="top" wrapText="1"/>
    </xf>
    <xf numFmtId="0" fontId="56" fillId="29" borderId="30" xfId="99" applyFont="1" applyFill="1" applyBorder="1" applyAlignment="1">
      <alignment vertical="top" wrapText="1"/>
    </xf>
    <xf numFmtId="164" fontId="78" fillId="29" borderId="1" xfId="99" applyNumberFormat="1" applyFont="1" applyFill="1" applyBorder="1" applyAlignment="1">
      <alignment horizontal="left" vertical="top" wrapText="1"/>
    </xf>
    <xf numFmtId="0" fontId="78" fillId="29" borderId="1" xfId="0" applyFont="1" applyFill="1" applyBorder="1" applyAlignment="1">
      <alignment horizontal="left" vertical="top" wrapText="1"/>
    </xf>
    <xf numFmtId="0" fontId="81" fillId="0" borderId="29" xfId="0" applyFont="1" applyBorder="1" applyAlignment="1">
      <alignment horizontal="left" vertical="top" wrapText="1"/>
    </xf>
    <xf numFmtId="164" fontId="70" fillId="29" borderId="1" xfId="105" applyNumberFormat="1" applyFont="1" applyFill="1" applyBorder="1" applyAlignment="1">
      <alignment horizontal="left" vertical="top" wrapText="1"/>
    </xf>
    <xf numFmtId="0" fontId="85" fillId="0" borderId="12" xfId="0" applyFont="1" applyBorder="1" applyAlignment="1">
      <alignment horizontal="left" vertical="top" wrapText="1"/>
    </xf>
    <xf numFmtId="0" fontId="85" fillId="0" borderId="1" xfId="0" applyFont="1" applyBorder="1" applyAlignment="1">
      <alignment horizontal="left" vertical="top" wrapText="1"/>
    </xf>
    <xf numFmtId="0" fontId="85" fillId="29" borderId="1" xfId="0" applyFont="1" applyFill="1" applyBorder="1" applyAlignment="1">
      <alignment horizontal="left" vertical="top" wrapText="1"/>
    </xf>
    <xf numFmtId="0" fontId="86" fillId="0" borderId="30" xfId="0" applyFont="1" applyBorder="1" applyAlignment="1">
      <alignment vertical="top" wrapText="1"/>
    </xf>
    <xf numFmtId="0" fontId="86" fillId="0" borderId="12" xfId="0" applyFont="1" applyBorder="1" applyAlignment="1">
      <alignment horizontal="left" vertical="top" wrapText="1"/>
    </xf>
    <xf numFmtId="164" fontId="87" fillId="29" borderId="1" xfId="104" applyNumberFormat="1" applyFont="1" applyFill="1" applyBorder="1" applyAlignment="1">
      <alignment horizontal="left" vertical="top" wrapText="1"/>
    </xf>
    <xf numFmtId="0" fontId="87" fillId="29" borderId="1" xfId="103" applyFont="1" applyFill="1" applyBorder="1" applyAlignment="1">
      <alignment horizontal="center" vertical="top" wrapText="1"/>
    </xf>
    <xf numFmtId="0" fontId="87" fillId="29" borderId="0" xfId="104" applyFont="1" applyFill="1" applyAlignment="1">
      <alignment vertical="center" wrapText="1"/>
    </xf>
    <xf numFmtId="0" fontId="85" fillId="29" borderId="30" xfId="0" applyFont="1" applyFill="1" applyBorder="1" applyAlignment="1">
      <alignment horizontal="left" vertical="top" wrapText="1"/>
    </xf>
    <xf numFmtId="0" fontId="85" fillId="29" borderId="35" xfId="0" applyFont="1" applyFill="1" applyBorder="1" applyAlignment="1">
      <alignment horizontal="left" vertical="top" wrapText="1"/>
    </xf>
    <xf numFmtId="0" fontId="61" fillId="29" borderId="0" xfId="104" applyFont="1" applyFill="1" applyAlignment="1">
      <alignment vertical="center"/>
    </xf>
    <xf numFmtId="0" fontId="84" fillId="29" borderId="33" xfId="104" applyFont="1" applyFill="1" applyBorder="1" applyAlignment="1">
      <alignment vertical="top" wrapText="1"/>
    </xf>
    <xf numFmtId="0" fontId="66" fillId="29" borderId="39" xfId="99" applyFont="1" applyFill="1" applyBorder="1" applyAlignment="1">
      <alignment vertical="top" wrapText="1"/>
    </xf>
    <xf numFmtId="0" fontId="56" fillId="29" borderId="30" xfId="104" applyFont="1" applyFill="1" applyBorder="1" applyAlignment="1">
      <alignment vertical="center"/>
    </xf>
    <xf numFmtId="0" fontId="80" fillId="29" borderId="30" xfId="104" applyFont="1" applyFill="1" applyBorder="1" applyAlignment="1">
      <alignment vertical="center" wrapText="1"/>
    </xf>
    <xf numFmtId="0" fontId="56" fillId="29" borderId="1" xfId="103" applyFont="1" applyFill="1" applyBorder="1" applyAlignment="1">
      <alignment horizontal="center" vertical="top" wrapText="1"/>
    </xf>
    <xf numFmtId="0" fontId="56" fillId="29" borderId="0" xfId="104" applyFont="1" applyFill="1" applyAlignment="1">
      <alignment vertical="center"/>
    </xf>
    <xf numFmtId="164" fontId="56" fillId="29" borderId="1" xfId="104" applyNumberFormat="1" applyFont="1" applyFill="1" applyBorder="1" applyAlignment="1">
      <alignment horizontal="left" vertical="top" wrapText="1"/>
    </xf>
    <xf numFmtId="0" fontId="87" fillId="29" borderId="30" xfId="99" applyFont="1" applyFill="1" applyBorder="1" applyAlignment="1">
      <alignment vertical="center"/>
    </xf>
    <xf numFmtId="0" fontId="84" fillId="29" borderId="30" xfId="104" applyFont="1" applyFill="1" applyBorder="1" applyAlignment="1">
      <alignment vertical="center" wrapText="1"/>
    </xf>
    <xf numFmtId="0" fontId="87" fillId="29" borderId="0" xfId="99" applyFont="1" applyFill="1" applyAlignment="1">
      <alignment vertical="center"/>
    </xf>
    <xf numFmtId="0" fontId="87" fillId="29" borderId="30" xfId="104" applyFont="1" applyFill="1" applyBorder="1" applyAlignment="1">
      <alignment vertical="center"/>
    </xf>
    <xf numFmtId="164" fontId="85" fillId="29" borderId="1" xfId="99" applyNumberFormat="1" applyFont="1" applyFill="1" applyBorder="1" applyAlignment="1">
      <alignment horizontal="left" vertical="top" wrapText="1"/>
    </xf>
    <xf numFmtId="0" fontId="87" fillId="29" borderId="30" xfId="105" applyFont="1" applyFill="1" applyBorder="1" applyAlignment="1">
      <alignment vertical="center"/>
    </xf>
    <xf numFmtId="164" fontId="85" fillId="29" borderId="1" xfId="105" applyNumberFormat="1" applyFont="1" applyFill="1" applyBorder="1" applyAlignment="1">
      <alignment horizontal="left" vertical="top" wrapText="1"/>
    </xf>
    <xf numFmtId="0" fontId="87" fillId="29" borderId="1" xfId="106" applyFont="1" applyFill="1" applyBorder="1" applyAlignment="1">
      <alignment horizontal="center" vertical="top" wrapText="1"/>
    </xf>
    <xf numFmtId="0" fontId="87" fillId="29" borderId="0" xfId="105" applyFont="1" applyFill="1" applyAlignment="1">
      <alignment vertical="center"/>
    </xf>
    <xf numFmtId="0" fontId="61" fillId="29" borderId="33" xfId="99" applyFont="1" applyFill="1" applyBorder="1" applyAlignment="1">
      <alignment vertical="center"/>
    </xf>
    <xf numFmtId="0" fontId="61" fillId="29" borderId="33" xfId="104" applyFont="1" applyFill="1" applyBorder="1" applyAlignment="1">
      <alignment vertical="center"/>
    </xf>
    <xf numFmtId="0" fontId="61" fillId="29" borderId="39" xfId="99" applyFont="1" applyFill="1" applyBorder="1" applyAlignment="1">
      <alignment vertical="center"/>
    </xf>
    <xf numFmtId="0" fontId="66" fillId="29" borderId="39" xfId="104" applyFont="1" applyFill="1" applyBorder="1" applyAlignment="1">
      <alignment vertical="center" wrapText="1"/>
    </xf>
    <xf numFmtId="0" fontId="88" fillId="29" borderId="30" xfId="104" applyFont="1" applyFill="1" applyBorder="1" applyAlignment="1">
      <alignment vertical="center" wrapText="1"/>
    </xf>
    <xf numFmtId="0" fontId="70" fillId="0" borderId="9" xfId="0" applyFont="1" applyBorder="1" applyAlignment="1">
      <alignment horizontal="lef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9" fillId="29" borderId="0" xfId="99" applyFont="1" applyFill="1" applyAlignment="1">
      <alignment horizontal="left" vertical="center" wrapText="1"/>
    </xf>
    <xf numFmtId="0" fontId="55" fillId="29" borderId="1" xfId="99" applyFont="1" applyFill="1" applyBorder="1" applyAlignment="1">
      <alignment horizontal="left" vertical="center" wrapText="1"/>
    </xf>
    <xf numFmtId="0" fontId="54" fillId="29" borderId="29" xfId="99" applyFont="1" applyFill="1" applyBorder="1" applyAlignment="1">
      <alignment horizontal="left" vertical="center" wrapText="1"/>
    </xf>
    <xf numFmtId="0" fontId="73" fillId="29" borderId="9"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61" fillId="29" borderId="1" xfId="99" applyFont="1" applyFill="1" applyBorder="1" applyAlignment="1">
      <alignment horizontal="left" vertical="center" wrapText="1"/>
    </xf>
    <xf numFmtId="0" fontId="71"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61" fillId="33" borderId="12" xfId="0" applyFont="1" applyFill="1" applyBorder="1" applyAlignment="1">
      <alignment horizontal="center" vertical="center"/>
    </xf>
    <xf numFmtId="0" fontId="81" fillId="0" borderId="1" xfId="0" quotePrefix="1" applyFont="1" applyBorder="1" applyAlignment="1">
      <alignment horizontal="left" vertical="top"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3EDF3FAB-7C71-4CEE-B5C0-EBACECC1FC9B}"/>
    <cellStyle name="Normal 2 2 5 3 2 2" xfId="106" xr:uid="{629F724E-CDF9-4B22-B388-03615C28EFDF}"/>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DC66FB19-6826-4BA6-A7F7-965D30A9297E}"/>
    <cellStyle name="Normal 3 5 6 2 2" xfId="105" xr:uid="{B11ABD09-55AB-436B-8E42-CBD3132442F9}"/>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styles" Target="styles.xml"/><Relationship Id="rId34" Type="http://schemas.openxmlformats.org/officeDocument/2006/relationships/customXml" Target="../customXml/item10.xml"/><Relationship Id="rId42"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45"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owerPivotData" Target="model/item.data"/><Relationship Id="rId28" Type="http://schemas.openxmlformats.org/officeDocument/2006/relationships/customXml" Target="../customXml/item4.xml"/><Relationship Id="rId36"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theme" Target="theme/theme1.xml"/><Relationship Id="rId31" Type="http://schemas.openxmlformats.org/officeDocument/2006/relationships/customXml" Target="../customXml/item7.xml"/><Relationship Id="rId44"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 Id="rId46" Type="http://schemas.openxmlformats.org/officeDocument/2006/relationships/customXml" Target="../customXml/item22.xml"/><Relationship Id="rId20" Type="http://schemas.openxmlformats.org/officeDocument/2006/relationships/connections" Target="connections.xml"/><Relationship Id="rId41"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979"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978"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977"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240" t="s">
        <v>1</v>
      </c>
      <c r="C3" s="240"/>
      <c r="D3" s="240"/>
      <c r="E3" s="240"/>
      <c r="F3" s="240"/>
      <c r="G3" s="240"/>
      <c r="H3" s="240"/>
      <c r="I3" s="240"/>
    </row>
    <row r="4" spans="2:17" ht="13.7" customHeight="1">
      <c r="B4" s="242" t="s">
        <v>2</v>
      </c>
      <c r="C4" s="242"/>
      <c r="D4" s="242"/>
      <c r="E4" s="242"/>
      <c r="F4" s="242"/>
      <c r="G4" s="242"/>
      <c r="H4" s="242"/>
      <c r="I4" s="242"/>
      <c r="J4" s="242"/>
      <c r="K4" s="242"/>
      <c r="L4" s="242"/>
      <c r="M4" s="242"/>
      <c r="N4" s="242"/>
      <c r="O4" s="46"/>
      <c r="P4" s="46"/>
      <c r="Q4" s="46"/>
    </row>
    <row r="5" spans="2:17">
      <c r="B5" s="242"/>
      <c r="C5" s="242"/>
      <c r="D5" s="242"/>
      <c r="E5" s="242"/>
      <c r="F5" s="242"/>
      <c r="G5" s="242"/>
      <c r="H5" s="242"/>
      <c r="I5" s="242"/>
      <c r="J5" s="242"/>
      <c r="K5" s="242"/>
      <c r="L5" s="242"/>
      <c r="M5" s="242"/>
      <c r="N5" s="242"/>
      <c r="O5" s="46"/>
      <c r="P5" s="46"/>
      <c r="Q5" s="46"/>
    </row>
    <row r="6" spans="2:17">
      <c r="B6" s="242"/>
      <c r="C6" s="242"/>
      <c r="D6" s="242"/>
      <c r="E6" s="242"/>
      <c r="F6" s="242"/>
      <c r="G6" s="242"/>
      <c r="H6" s="242"/>
      <c r="I6" s="242"/>
      <c r="J6" s="242"/>
      <c r="K6" s="242"/>
      <c r="L6" s="242"/>
      <c r="M6" s="242"/>
      <c r="N6" s="242"/>
      <c r="O6" s="46"/>
      <c r="P6" s="46"/>
      <c r="Q6" s="46"/>
    </row>
    <row r="7" spans="2:17">
      <c r="B7" s="242"/>
      <c r="C7" s="242"/>
      <c r="D7" s="242"/>
      <c r="E7" s="242"/>
      <c r="F7" s="242"/>
      <c r="G7" s="242"/>
      <c r="H7" s="242"/>
      <c r="I7" s="242"/>
      <c r="J7" s="242"/>
      <c r="K7" s="242"/>
      <c r="L7" s="242"/>
      <c r="M7" s="242"/>
      <c r="N7" s="242"/>
      <c r="O7" s="46"/>
      <c r="P7" s="46"/>
      <c r="Q7" s="46"/>
    </row>
    <row r="8" spans="2:17">
      <c r="B8" s="242"/>
      <c r="C8" s="242"/>
      <c r="D8" s="242"/>
      <c r="E8" s="242"/>
      <c r="F8" s="242"/>
      <c r="G8" s="242"/>
      <c r="H8" s="242"/>
      <c r="I8" s="242"/>
      <c r="J8" s="242"/>
      <c r="K8" s="242"/>
      <c r="L8" s="242"/>
      <c r="M8" s="242"/>
      <c r="N8" s="242"/>
      <c r="O8" s="46"/>
      <c r="P8" s="46"/>
      <c r="Q8" s="46"/>
    </row>
    <row r="9" spans="2:17">
      <c r="B9" s="242"/>
      <c r="C9" s="242"/>
      <c r="D9" s="242"/>
      <c r="E9" s="242"/>
      <c r="F9" s="242"/>
      <c r="G9" s="242"/>
      <c r="H9" s="242"/>
      <c r="I9" s="242"/>
      <c r="J9" s="242"/>
      <c r="K9" s="242"/>
      <c r="L9" s="242"/>
      <c r="M9" s="242"/>
      <c r="N9" s="242"/>
      <c r="O9" s="46"/>
      <c r="P9" s="46"/>
      <c r="Q9" s="46"/>
    </row>
    <row r="10" spans="2:17">
      <c r="B10" s="242"/>
      <c r="C10" s="242"/>
      <c r="D10" s="242"/>
      <c r="E10" s="242"/>
      <c r="F10" s="242"/>
      <c r="G10" s="242"/>
      <c r="H10" s="242"/>
      <c r="I10" s="242"/>
      <c r="J10" s="242"/>
      <c r="K10" s="242"/>
      <c r="L10" s="242"/>
      <c r="M10" s="242"/>
      <c r="N10" s="242"/>
      <c r="O10" s="46"/>
      <c r="P10" s="46"/>
      <c r="Q10" s="46"/>
    </row>
    <row r="11" spans="2:17">
      <c r="B11" s="242"/>
      <c r="C11" s="242"/>
      <c r="D11" s="242"/>
      <c r="E11" s="242"/>
      <c r="F11" s="242"/>
      <c r="G11" s="242"/>
      <c r="H11" s="242"/>
      <c r="I11" s="242"/>
      <c r="J11" s="242"/>
      <c r="K11" s="242"/>
      <c r="L11" s="242"/>
      <c r="M11" s="242"/>
      <c r="N11" s="242"/>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242" t="s">
        <v>15</v>
      </c>
      <c r="C25" s="242"/>
      <c r="D25" s="242"/>
      <c r="E25" s="242"/>
      <c r="F25" s="242"/>
      <c r="G25" s="242"/>
      <c r="H25" s="242"/>
      <c r="I25" s="242"/>
      <c r="J25" s="242"/>
      <c r="K25" s="242"/>
      <c r="L25" s="242"/>
      <c r="M25" s="242"/>
      <c r="N25" s="242"/>
    </row>
    <row r="26" spans="2:17">
      <c r="B26" s="242"/>
      <c r="C26" s="242"/>
      <c r="D26" s="242"/>
      <c r="E26" s="242"/>
      <c r="F26" s="242"/>
      <c r="G26" s="242"/>
      <c r="H26" s="242"/>
      <c r="I26" s="242"/>
      <c r="J26" s="242"/>
      <c r="K26" s="242"/>
      <c r="L26" s="242"/>
      <c r="M26" s="242"/>
      <c r="N26" s="242"/>
    </row>
    <row r="27" spans="2:17">
      <c r="B27" s="46"/>
      <c r="C27" s="46"/>
      <c r="D27" s="46"/>
      <c r="E27" s="46"/>
      <c r="F27" s="46"/>
    </row>
    <row r="28" spans="2:17">
      <c r="B28" s="46"/>
      <c r="C28" s="46"/>
      <c r="D28" s="46"/>
      <c r="E28" s="46"/>
      <c r="F28" s="46"/>
    </row>
    <row r="29" spans="2:17">
      <c r="B29" s="49"/>
    </row>
    <row r="30" spans="2:17" ht="15.6">
      <c r="B30" s="240" t="s">
        <v>16</v>
      </c>
      <c r="C30" s="240"/>
      <c r="D30" s="240"/>
      <c r="E30" s="240"/>
      <c r="F30" s="240"/>
      <c r="G30" s="240"/>
      <c r="H30" s="240"/>
      <c r="I30" s="240"/>
    </row>
    <row r="31" spans="2:17">
      <c r="B31" s="241"/>
      <c r="C31" s="241"/>
      <c r="D31" s="241"/>
      <c r="E31" s="241"/>
      <c r="F31" s="241"/>
      <c r="G31" s="241"/>
      <c r="H31" s="241"/>
      <c r="I31" s="241"/>
      <c r="J31" s="241"/>
      <c r="K31" s="241"/>
      <c r="L31" s="241"/>
      <c r="M31" s="241"/>
      <c r="N31" s="241"/>
    </row>
    <row r="32" spans="2:17">
      <c r="B32" s="241"/>
      <c r="C32" s="241"/>
      <c r="D32" s="241"/>
      <c r="E32" s="241"/>
      <c r="F32" s="241"/>
      <c r="G32" s="241"/>
      <c r="H32" s="241"/>
      <c r="I32" s="241"/>
      <c r="J32" s="241"/>
      <c r="K32" s="241"/>
      <c r="L32" s="241"/>
      <c r="M32" s="241"/>
      <c r="N32" s="241"/>
    </row>
    <row r="33" spans="2:14">
      <c r="B33" s="241"/>
      <c r="C33" s="241"/>
      <c r="D33" s="241"/>
      <c r="E33" s="241"/>
      <c r="F33" s="241"/>
      <c r="G33" s="241"/>
      <c r="H33" s="241"/>
      <c r="I33" s="241"/>
      <c r="J33" s="241"/>
      <c r="K33" s="241"/>
      <c r="L33" s="241"/>
      <c r="M33" s="241"/>
      <c r="N33" s="241"/>
    </row>
    <row r="34" spans="2:14">
      <c r="B34" s="241"/>
      <c r="C34" s="241"/>
      <c r="D34" s="241"/>
      <c r="E34" s="241"/>
      <c r="F34" s="241"/>
      <c r="G34" s="241"/>
      <c r="H34" s="241"/>
      <c r="I34" s="241"/>
      <c r="J34" s="241"/>
      <c r="K34" s="241"/>
      <c r="L34" s="241"/>
      <c r="M34" s="241"/>
      <c r="N34" s="241"/>
    </row>
    <row r="35" spans="2:14">
      <c r="B35" s="241"/>
      <c r="C35" s="241"/>
      <c r="D35" s="241"/>
      <c r="E35" s="241"/>
      <c r="F35" s="241"/>
      <c r="G35" s="241"/>
      <c r="H35" s="241"/>
      <c r="I35" s="241"/>
      <c r="J35" s="241"/>
      <c r="K35" s="241"/>
      <c r="L35" s="241"/>
      <c r="M35" s="241"/>
      <c r="N35" s="241"/>
    </row>
    <row r="36" spans="2:14">
      <c r="B36" s="241"/>
      <c r="C36" s="241"/>
      <c r="D36" s="241"/>
      <c r="E36" s="241"/>
      <c r="F36" s="241"/>
      <c r="G36" s="241"/>
      <c r="H36" s="241"/>
      <c r="I36" s="241"/>
      <c r="J36" s="241"/>
      <c r="K36" s="241"/>
      <c r="L36" s="241"/>
      <c r="M36" s="241"/>
      <c r="N36" s="241"/>
    </row>
    <row r="37" spans="2:14">
      <c r="B37" s="241"/>
      <c r="C37" s="241"/>
      <c r="D37" s="241"/>
      <c r="E37" s="241"/>
      <c r="F37" s="241"/>
      <c r="G37" s="241"/>
      <c r="H37" s="241"/>
      <c r="I37" s="241"/>
      <c r="J37" s="241"/>
      <c r="K37" s="241"/>
      <c r="L37" s="241"/>
      <c r="M37" s="241"/>
      <c r="N37" s="241"/>
    </row>
    <row r="38" spans="2:14">
      <c r="B38" s="241"/>
      <c r="C38" s="241"/>
      <c r="D38" s="241"/>
      <c r="E38" s="241"/>
      <c r="F38" s="241"/>
      <c r="G38" s="241"/>
      <c r="H38" s="241"/>
      <c r="I38" s="241"/>
      <c r="J38" s="241"/>
      <c r="K38" s="241"/>
      <c r="L38" s="241"/>
      <c r="M38" s="241"/>
      <c r="N38" s="241"/>
    </row>
    <row r="39" spans="2:14">
      <c r="B39" s="241"/>
      <c r="C39" s="241"/>
      <c r="D39" s="241"/>
      <c r="E39" s="241"/>
      <c r="F39" s="241"/>
      <c r="G39" s="241"/>
      <c r="H39" s="241"/>
      <c r="I39" s="241"/>
      <c r="J39" s="241"/>
      <c r="K39" s="241"/>
      <c r="L39" s="241"/>
      <c r="M39" s="241"/>
      <c r="N39" s="241"/>
    </row>
    <row r="40" spans="2:14">
      <c r="B40" s="49"/>
    </row>
    <row r="41" spans="2:14" ht="15.6">
      <c r="B41" s="240" t="s">
        <v>17</v>
      </c>
      <c r="C41" s="240"/>
      <c r="D41" s="240"/>
      <c r="E41" s="240"/>
      <c r="F41" s="240"/>
      <c r="G41" s="240"/>
      <c r="H41" s="240"/>
      <c r="I41" s="240"/>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40" t="s">
        <v>18</v>
      </c>
      <c r="C52" s="240"/>
      <c r="D52" s="240"/>
      <c r="E52" s="240"/>
      <c r="F52" s="240"/>
      <c r="G52" s="240"/>
      <c r="H52" s="240"/>
      <c r="I52" s="240"/>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X39"/>
  <sheetViews>
    <sheetView topLeftCell="A19" zoomScale="90" zoomScaleNormal="90" workbookViewId="0">
      <selection activeCell="E15" sqref="E15"/>
    </sheetView>
  </sheetViews>
  <sheetFormatPr defaultColWidth="8.85546875" defaultRowHeight="11.45"/>
  <cols>
    <col min="1" max="5" width="30.85546875" style="63" customWidth="1"/>
    <col min="6" max="8" width="30.85546875" style="65" customWidth="1"/>
    <col min="9" max="9" width="34.140625" style="65" customWidth="1"/>
    <col min="10" max="10" width="20.85546875" style="65" customWidth="1"/>
    <col min="11" max="11" width="15.85546875" style="63" customWidth="1"/>
    <col min="12" max="12" width="25.85546875" style="63" customWidth="1"/>
    <col min="13" max="13" width="26.140625" style="63" customWidth="1"/>
    <col min="14" max="14" width="27.85546875" style="63" bestFit="1" customWidth="1"/>
    <col min="15" max="15" width="23.140625" style="63" bestFit="1" customWidth="1"/>
    <col min="16" max="16" width="28.85546875" style="63" bestFit="1" customWidth="1"/>
    <col min="17" max="17" width="23.140625" style="63" bestFit="1" customWidth="1"/>
    <col min="18" max="18" width="28.85546875" style="63" bestFit="1" customWidth="1"/>
    <col min="19" max="19" width="20.140625" style="63" bestFit="1" customWidth="1"/>
    <col min="20" max="20" width="12.85546875" style="63" customWidth="1"/>
    <col min="21" max="23" width="10.5703125" style="63" bestFit="1" customWidth="1"/>
    <col min="24" max="24" width="28.85546875" style="63" bestFit="1" customWidth="1"/>
    <col min="25" max="16384" width="8.85546875" style="63"/>
  </cols>
  <sheetData>
    <row r="1" spans="1:24" ht="30" customHeight="1">
      <c r="A1" s="78" t="s">
        <v>461</v>
      </c>
      <c r="B1" s="266" t="s">
        <v>568</v>
      </c>
      <c r="C1" s="266"/>
      <c r="D1" s="266"/>
      <c r="E1" s="79"/>
      <c r="F1" s="80"/>
      <c r="G1" s="79"/>
      <c r="H1" s="81"/>
      <c r="I1" s="81"/>
      <c r="J1" s="81"/>
      <c r="K1" s="81"/>
      <c r="L1" s="81"/>
      <c r="M1" s="81"/>
      <c r="N1" s="54"/>
      <c r="O1" s="54"/>
      <c r="P1" s="54"/>
      <c r="Q1" s="54"/>
      <c r="R1" s="54"/>
      <c r="S1" s="54"/>
      <c r="T1" s="54"/>
      <c r="U1" s="54"/>
      <c r="V1" s="54"/>
      <c r="W1" s="54"/>
      <c r="X1" s="54"/>
    </row>
    <row r="2" spans="1:24" ht="30" customHeight="1">
      <c r="A2" s="85" t="s">
        <v>569</v>
      </c>
      <c r="B2" s="267" t="s">
        <v>570</v>
      </c>
      <c r="C2" s="267"/>
      <c r="D2" s="267"/>
      <c r="E2" s="82"/>
      <c r="F2" s="83"/>
      <c r="G2" s="82"/>
      <c r="H2" s="84"/>
      <c r="I2" s="84"/>
      <c r="J2" s="84"/>
      <c r="K2" s="84"/>
      <c r="L2" s="84"/>
      <c r="M2" s="84"/>
      <c r="N2" s="54"/>
      <c r="O2" s="54"/>
      <c r="P2" s="54"/>
      <c r="Q2" s="54"/>
      <c r="R2" s="54"/>
      <c r="S2" s="54"/>
      <c r="T2" s="54"/>
      <c r="U2" s="54"/>
      <c r="V2" s="54"/>
      <c r="W2" s="54"/>
      <c r="X2" s="54"/>
    </row>
    <row r="3" spans="1:24" ht="30" customHeight="1">
      <c r="A3" s="126" t="s">
        <v>571</v>
      </c>
      <c r="B3" s="127" t="s">
        <v>572</v>
      </c>
      <c r="C3" s="127"/>
      <c r="D3" s="131"/>
      <c r="E3" s="82"/>
      <c r="F3" s="83"/>
      <c r="G3" s="82"/>
      <c r="H3" s="84"/>
      <c r="I3" s="84"/>
      <c r="J3" s="84"/>
      <c r="K3" s="84"/>
      <c r="L3" s="84"/>
      <c r="M3" s="84"/>
      <c r="N3" s="54"/>
      <c r="O3" s="54"/>
      <c r="P3" s="54"/>
      <c r="Q3" s="54"/>
      <c r="R3" s="54"/>
      <c r="S3" s="54"/>
      <c r="T3" s="54"/>
      <c r="U3" s="54"/>
      <c r="V3" s="54"/>
      <c r="W3" s="54"/>
      <c r="X3" s="54"/>
    </row>
    <row r="4" spans="1:24" ht="105" customHeight="1">
      <c r="A4" s="125" t="s">
        <v>465</v>
      </c>
      <c r="B4" s="268" t="s">
        <v>573</v>
      </c>
      <c r="C4" s="269"/>
      <c r="D4" s="269"/>
      <c r="E4" s="86"/>
      <c r="F4" s="87"/>
      <c r="G4" s="86"/>
      <c r="H4" s="84"/>
      <c r="I4" s="84"/>
      <c r="J4" s="84"/>
      <c r="K4" s="84"/>
      <c r="L4" s="84"/>
      <c r="M4" s="84"/>
      <c r="N4" s="54"/>
      <c r="O4" s="54"/>
      <c r="P4" s="54"/>
      <c r="Q4" s="54"/>
      <c r="R4" s="54"/>
      <c r="S4" s="54"/>
      <c r="T4" s="54"/>
      <c r="U4" s="54"/>
      <c r="V4" s="54"/>
      <c r="W4" s="54"/>
      <c r="X4" s="54"/>
    </row>
    <row r="5" spans="1:24" ht="30" customHeight="1">
      <c r="A5" s="78" t="s">
        <v>574</v>
      </c>
      <c r="B5" s="270" t="s">
        <v>572</v>
      </c>
      <c r="C5" s="271"/>
      <c r="D5" s="272"/>
      <c r="E5" s="82"/>
      <c r="F5" s="83"/>
      <c r="G5" s="82"/>
      <c r="H5" s="84"/>
      <c r="I5" s="84"/>
      <c r="J5" s="84"/>
      <c r="K5" s="84"/>
      <c r="L5" s="84"/>
      <c r="M5" s="84"/>
      <c r="N5" s="54"/>
      <c r="O5" s="54"/>
      <c r="P5" s="54"/>
      <c r="Q5" s="54"/>
      <c r="R5" s="54"/>
      <c r="S5" s="54"/>
      <c r="T5" s="54"/>
      <c r="U5" s="54"/>
      <c r="V5" s="54"/>
      <c r="W5" s="54"/>
      <c r="X5" s="54"/>
    </row>
    <row r="6" spans="1:24" ht="30" customHeight="1">
      <c r="A6" s="78" t="s">
        <v>575</v>
      </c>
      <c r="B6" s="270" t="s">
        <v>576</v>
      </c>
      <c r="C6" s="271"/>
      <c r="D6" s="272"/>
      <c r="E6" s="82"/>
      <c r="F6" s="83"/>
      <c r="G6" s="82"/>
      <c r="H6" s="84"/>
      <c r="I6" s="84"/>
      <c r="J6" s="84"/>
      <c r="K6" s="84"/>
      <c r="L6" s="84"/>
      <c r="M6" s="84"/>
      <c r="N6" s="54"/>
      <c r="O6" s="54"/>
      <c r="P6" s="54"/>
      <c r="Q6" s="54"/>
      <c r="R6" s="54"/>
      <c r="S6" s="54"/>
      <c r="T6" s="54"/>
      <c r="U6" s="54"/>
      <c r="V6" s="54"/>
      <c r="W6" s="54"/>
      <c r="X6" s="54"/>
    </row>
    <row r="7" spans="1:24" ht="30" customHeight="1">
      <c r="A7" s="78" t="s">
        <v>577</v>
      </c>
      <c r="B7" s="262" t="s">
        <v>578</v>
      </c>
      <c r="C7" s="263"/>
      <c r="D7" s="264"/>
      <c r="E7" s="82"/>
      <c r="F7" s="83"/>
      <c r="G7" s="82"/>
      <c r="H7" s="84"/>
      <c r="I7" s="84"/>
      <c r="J7" s="84"/>
      <c r="K7" s="84"/>
      <c r="L7" s="84"/>
      <c r="M7" s="84"/>
      <c r="N7" s="54"/>
      <c r="O7" s="54"/>
      <c r="P7" s="54"/>
      <c r="Q7" s="54"/>
      <c r="R7" s="54"/>
      <c r="S7" s="54"/>
      <c r="T7" s="54"/>
      <c r="U7" s="54"/>
      <c r="V7" s="54"/>
      <c r="W7" s="54"/>
      <c r="X7" s="54"/>
    </row>
    <row r="8" spans="1:24" ht="30" customHeight="1">
      <c r="A8" s="78" t="s">
        <v>579</v>
      </c>
      <c r="B8" s="261" t="s">
        <v>580</v>
      </c>
      <c r="C8" s="261"/>
      <c r="D8" s="261"/>
      <c r="E8" s="82"/>
      <c r="F8" s="83"/>
      <c r="G8" s="82"/>
      <c r="H8" s="84"/>
      <c r="I8" s="84"/>
      <c r="J8" s="84"/>
      <c r="K8" s="84"/>
      <c r="L8" s="84"/>
      <c r="M8" s="84"/>
      <c r="N8" s="54"/>
      <c r="O8" s="54"/>
      <c r="P8" s="54"/>
      <c r="Q8" s="54"/>
      <c r="R8" s="54"/>
      <c r="S8" s="54"/>
      <c r="T8" s="54"/>
      <c r="U8" s="54"/>
      <c r="V8" s="54"/>
      <c r="W8" s="54"/>
      <c r="X8" s="54"/>
    </row>
    <row r="9" spans="1:24" ht="30" customHeight="1">
      <c r="A9" s="85" t="s">
        <v>252</v>
      </c>
      <c r="B9" s="275" t="s">
        <v>513</v>
      </c>
      <c r="C9" s="275"/>
      <c r="D9" s="275"/>
      <c r="E9" s="82"/>
      <c r="F9" s="83"/>
      <c r="G9" s="82"/>
      <c r="H9" s="84"/>
      <c r="I9" s="84"/>
      <c r="J9" s="84"/>
      <c r="K9" s="84"/>
      <c r="L9" s="84"/>
      <c r="M9" s="84"/>
      <c r="N9" s="54"/>
      <c r="O9" s="54"/>
      <c r="P9" s="54"/>
      <c r="Q9" s="54"/>
      <c r="R9" s="54"/>
      <c r="S9" s="54"/>
      <c r="T9" s="54"/>
      <c r="U9" s="54"/>
      <c r="V9" s="54"/>
      <c r="W9" s="54"/>
      <c r="X9" s="54"/>
    </row>
    <row r="10" spans="1:24" ht="30" customHeight="1">
      <c r="A10" s="85" t="s">
        <v>581</v>
      </c>
      <c r="B10" s="270" t="s">
        <v>582</v>
      </c>
      <c r="C10" s="271"/>
      <c r="D10" s="272"/>
      <c r="E10" s="82"/>
      <c r="F10" s="83"/>
      <c r="G10" s="82"/>
      <c r="H10" s="84"/>
      <c r="I10" s="84"/>
      <c r="J10" s="84"/>
      <c r="K10" s="84"/>
      <c r="L10" s="84"/>
      <c r="M10" s="84"/>
      <c r="N10" s="54"/>
      <c r="O10" s="54"/>
      <c r="P10" s="54"/>
      <c r="Q10" s="54"/>
      <c r="R10" s="54"/>
      <c r="S10" s="54"/>
      <c r="T10" s="54"/>
      <c r="U10" s="54"/>
      <c r="V10" s="54"/>
      <c r="W10" s="54"/>
      <c r="X10" s="54"/>
    </row>
    <row r="11" spans="1:24" ht="30" hidden="1" customHeight="1">
      <c r="A11" s="85" t="s">
        <v>583</v>
      </c>
      <c r="B11" s="261"/>
      <c r="C11" s="261"/>
      <c r="D11" s="261"/>
      <c r="E11" s="83"/>
      <c r="F11" s="83"/>
      <c r="G11" s="88"/>
      <c r="H11" s="84"/>
      <c r="I11" s="84"/>
      <c r="J11" s="84"/>
      <c r="K11" s="84"/>
      <c r="L11" s="84"/>
      <c r="M11" s="84"/>
      <c r="N11" s="54"/>
      <c r="O11" s="54"/>
      <c r="P11" s="54"/>
      <c r="Q11" s="54"/>
      <c r="R11" s="54"/>
      <c r="S11" s="54"/>
      <c r="T11" s="54"/>
      <c r="U11" s="54"/>
      <c r="V11" s="54"/>
      <c r="W11" s="54"/>
      <c r="X11" s="54"/>
    </row>
    <row r="12" spans="1:24" ht="30" customHeight="1">
      <c r="A12" s="85" t="s">
        <v>584</v>
      </c>
      <c r="B12" s="273" t="s">
        <v>585</v>
      </c>
      <c r="C12" s="261"/>
      <c r="D12" s="261"/>
      <c r="E12" s="83"/>
      <c r="F12" s="83"/>
      <c r="G12" s="88"/>
      <c r="H12" s="84"/>
      <c r="I12" s="84"/>
      <c r="J12" s="84"/>
      <c r="K12" s="84"/>
      <c r="L12" s="84"/>
      <c r="M12" s="84"/>
      <c r="N12" s="54"/>
      <c r="O12" s="54"/>
      <c r="P12" s="54"/>
      <c r="Q12" s="54"/>
      <c r="R12" s="54"/>
      <c r="S12" s="54"/>
      <c r="T12" s="54"/>
      <c r="U12" s="54"/>
      <c r="V12" s="54"/>
      <c r="W12" s="54"/>
      <c r="X12" s="54"/>
    </row>
    <row r="13" spans="1:24" ht="30" hidden="1" customHeight="1">
      <c r="A13" s="78" t="s">
        <v>467</v>
      </c>
      <c r="B13" s="261"/>
      <c r="C13" s="261"/>
      <c r="D13" s="261"/>
      <c r="E13" s="82"/>
      <c r="F13" s="83"/>
      <c r="G13" s="82"/>
      <c r="H13" s="84"/>
      <c r="I13" s="84"/>
      <c r="J13" s="84"/>
      <c r="K13" s="84"/>
      <c r="L13" s="84"/>
      <c r="M13" s="84"/>
      <c r="N13" s="54"/>
      <c r="O13" s="54"/>
      <c r="P13" s="54"/>
      <c r="Q13" s="54"/>
      <c r="R13" s="54"/>
      <c r="S13" s="54"/>
      <c r="T13" s="54"/>
      <c r="U13" s="54"/>
      <c r="V13" s="54"/>
      <c r="W13" s="54"/>
      <c r="X13" s="54"/>
    </row>
    <row r="14" spans="1:24" s="115" customFormat="1" ht="24.4" customHeight="1">
      <c r="A14" s="89" t="s">
        <v>586</v>
      </c>
      <c r="B14" s="276" t="s">
        <v>587</v>
      </c>
      <c r="C14" s="277"/>
      <c r="D14" s="278"/>
      <c r="E14" s="117"/>
      <c r="F14" s="118"/>
      <c r="G14" s="117"/>
      <c r="H14" s="119"/>
      <c r="I14" s="119"/>
      <c r="J14" s="119"/>
      <c r="K14" s="119"/>
      <c r="L14" s="119"/>
      <c r="M14" s="119"/>
    </row>
    <row r="15" spans="1:24" ht="80.25" customHeight="1">
      <c r="A15" s="78" t="s">
        <v>588</v>
      </c>
      <c r="B15" s="274" t="s">
        <v>589</v>
      </c>
      <c r="C15" s="273"/>
      <c r="D15" s="273"/>
      <c r="E15" s="82"/>
      <c r="F15" s="83"/>
      <c r="G15" s="82"/>
      <c r="H15" s="88"/>
      <c r="I15" s="88"/>
      <c r="J15" s="84"/>
      <c r="K15" s="84"/>
      <c r="L15" s="84"/>
      <c r="M15" s="84"/>
      <c r="N15" s="54"/>
      <c r="O15" s="54"/>
      <c r="P15" s="54"/>
      <c r="Q15" s="54"/>
      <c r="R15" s="54"/>
      <c r="S15" s="54"/>
      <c r="T15" s="54"/>
      <c r="U15" s="54"/>
      <c r="V15" s="54"/>
      <c r="W15" s="54"/>
      <c r="X15" s="54"/>
    </row>
    <row r="16" spans="1:24" ht="30" hidden="1" customHeight="1">
      <c r="A16" s="78" t="s">
        <v>471</v>
      </c>
      <c r="B16" s="261"/>
      <c r="C16" s="261"/>
      <c r="D16" s="261"/>
      <c r="E16" s="82"/>
      <c r="F16" s="83"/>
      <c r="G16" s="82"/>
      <c r="H16" s="84"/>
      <c r="I16" s="84"/>
      <c r="J16" s="84"/>
      <c r="K16" s="84"/>
      <c r="L16" s="84"/>
      <c r="M16" s="84"/>
      <c r="N16" s="54"/>
      <c r="O16" s="54"/>
      <c r="P16" s="54"/>
      <c r="Q16" s="54"/>
      <c r="R16" s="54"/>
      <c r="S16" s="54"/>
      <c r="T16" s="54"/>
      <c r="U16" s="54"/>
      <c r="V16" s="54"/>
      <c r="W16" s="54"/>
      <c r="X16" s="54"/>
    </row>
    <row r="17" spans="1:24" ht="30" customHeight="1">
      <c r="A17" s="89" t="s">
        <v>473</v>
      </c>
      <c r="B17" s="262" t="s">
        <v>60</v>
      </c>
      <c r="C17" s="263"/>
      <c r="D17" s="264"/>
      <c r="E17" s="82"/>
      <c r="F17" s="83"/>
      <c r="G17" s="82"/>
      <c r="H17" s="84"/>
      <c r="I17" s="84"/>
      <c r="J17" s="84"/>
      <c r="K17" s="84"/>
      <c r="L17" s="84"/>
      <c r="M17" s="84"/>
      <c r="N17" s="54"/>
      <c r="O17" s="54"/>
      <c r="P17" s="54"/>
      <c r="Q17" s="54"/>
      <c r="R17" s="54"/>
      <c r="S17" s="54"/>
      <c r="T17" s="54"/>
      <c r="U17" s="54"/>
      <c r="V17" s="54"/>
      <c r="W17" s="54"/>
      <c r="X17" s="54"/>
    </row>
    <row r="18" spans="1:24" ht="30" customHeight="1">
      <c r="A18" s="54"/>
      <c r="B18" s="54"/>
      <c r="C18" s="54"/>
      <c r="D18" s="54"/>
      <c r="E18" s="54"/>
      <c r="F18" s="56"/>
      <c r="G18" s="56"/>
      <c r="H18" s="56"/>
      <c r="I18" s="56"/>
      <c r="J18" s="56"/>
      <c r="K18" s="54"/>
      <c r="L18" s="54"/>
      <c r="M18" s="54"/>
      <c r="N18" s="54"/>
      <c r="O18" s="54"/>
      <c r="P18" s="54"/>
      <c r="Q18" s="54"/>
      <c r="R18" s="54"/>
      <c r="S18" s="54"/>
      <c r="T18" s="54"/>
      <c r="U18" s="54"/>
      <c r="V18" s="54"/>
      <c r="W18" s="54"/>
      <c r="X18" s="54"/>
    </row>
    <row r="19" spans="1:24" s="64" customFormat="1" ht="30" customHeight="1">
      <c r="A19" s="265" t="s">
        <v>590</v>
      </c>
      <c r="B19" s="265"/>
      <c r="C19" s="265"/>
      <c r="D19" s="265"/>
      <c r="E19" s="265"/>
      <c r="F19" s="83"/>
      <c r="G19" s="83"/>
      <c r="H19" s="83"/>
      <c r="I19" s="83"/>
      <c r="J19" s="83"/>
      <c r="K19" s="82"/>
      <c r="L19" s="82"/>
      <c r="M19" s="82"/>
      <c r="N19" s="82"/>
      <c r="O19" s="82"/>
      <c r="P19" s="82"/>
      <c r="Q19" s="82"/>
      <c r="R19" s="82"/>
      <c r="S19" s="82"/>
      <c r="T19" s="90"/>
      <c r="U19" s="90"/>
      <c r="V19" s="90"/>
      <c r="W19" s="90"/>
      <c r="X19" s="82"/>
    </row>
    <row r="20" spans="1:24" s="67" customFormat="1" ht="30" customHeight="1">
      <c r="A20" s="57" t="s">
        <v>502</v>
      </c>
      <c r="B20" s="73" t="s">
        <v>434</v>
      </c>
      <c r="C20" s="57" t="s">
        <v>439</v>
      </c>
      <c r="D20" s="57" t="s">
        <v>591</v>
      </c>
      <c r="E20" s="57" t="s">
        <v>592</v>
      </c>
      <c r="F20" s="57" t="s">
        <v>4</v>
      </c>
      <c r="G20" s="73" t="s">
        <v>593</v>
      </c>
      <c r="H20" s="57" t="s">
        <v>594</v>
      </c>
      <c r="I20" s="71"/>
      <c r="J20" s="91"/>
      <c r="K20" s="91"/>
      <c r="L20" s="91"/>
      <c r="M20" s="91"/>
      <c r="N20" s="91"/>
      <c r="O20" s="92"/>
      <c r="P20" s="92"/>
      <c r="Q20" s="92"/>
      <c r="R20" s="92"/>
      <c r="S20" s="91"/>
      <c r="T20" s="92"/>
      <c r="U20" s="92"/>
      <c r="V20" s="92"/>
      <c r="W20" s="92"/>
      <c r="X20" s="92"/>
    </row>
    <row r="21" spans="1:24" s="69" customFormat="1" ht="69" customHeight="1">
      <c r="A21" s="24">
        <v>1</v>
      </c>
      <c r="B21" s="66" t="s">
        <v>595</v>
      </c>
      <c r="C21" s="70" t="s">
        <v>596</v>
      </c>
      <c r="D21" s="68" t="s">
        <v>596</v>
      </c>
      <c r="E21" s="124" t="s">
        <v>597</v>
      </c>
      <c r="F21" s="70" t="s">
        <v>598</v>
      </c>
      <c r="G21" s="70" t="s">
        <v>599</v>
      </c>
      <c r="H21" s="70" t="s">
        <v>600</v>
      </c>
      <c r="I21" s="71"/>
      <c r="J21" s="56"/>
      <c r="K21" s="56"/>
      <c r="L21" s="56"/>
      <c r="M21" s="56"/>
      <c r="N21" s="56"/>
      <c r="O21" s="72"/>
      <c r="P21" s="72"/>
      <c r="Q21" s="72"/>
      <c r="R21" s="72"/>
      <c r="S21" s="56"/>
      <c r="T21" s="72"/>
      <c r="U21" s="72"/>
      <c r="V21" s="72"/>
      <c r="W21" s="72"/>
      <c r="X21" s="72"/>
    </row>
    <row r="22" spans="1:24" s="72" customFormat="1" ht="66" customHeight="1">
      <c r="A22" s="24">
        <v>2</v>
      </c>
      <c r="B22" s="66" t="s">
        <v>601</v>
      </c>
      <c r="C22" s="70" t="s">
        <v>602</v>
      </c>
      <c r="D22" s="68" t="s">
        <v>602</v>
      </c>
      <c r="E22" s="192" t="s">
        <v>603</v>
      </c>
      <c r="F22" s="70" t="s">
        <v>604</v>
      </c>
      <c r="G22" s="70" t="s">
        <v>605</v>
      </c>
      <c r="H22" s="193" t="s">
        <v>600</v>
      </c>
      <c r="I22" s="71"/>
      <c r="J22" s="56"/>
      <c r="K22" s="56"/>
      <c r="L22" s="56"/>
      <c r="M22" s="56"/>
      <c r="N22" s="56"/>
      <c r="S22" s="56"/>
    </row>
    <row r="23" spans="1:24" s="69" customFormat="1" ht="124.5" customHeight="1">
      <c r="A23" s="120">
        <v>3</v>
      </c>
      <c r="B23" s="121" t="s">
        <v>606</v>
      </c>
      <c r="C23" s="122" t="s">
        <v>607</v>
      </c>
      <c r="D23" s="123" t="s">
        <v>607</v>
      </c>
      <c r="E23" s="124" t="s">
        <v>608</v>
      </c>
      <c r="F23" s="122" t="s">
        <v>609</v>
      </c>
      <c r="G23" s="122" t="s">
        <v>605</v>
      </c>
      <c r="H23" s="122" t="s">
        <v>600</v>
      </c>
      <c r="I23" s="71"/>
      <c r="J23" s="56"/>
      <c r="K23" s="56"/>
      <c r="L23" s="56"/>
      <c r="M23" s="56"/>
      <c r="N23" s="56"/>
      <c r="O23" s="72"/>
      <c r="P23" s="72"/>
      <c r="Q23" s="72"/>
      <c r="R23" s="72"/>
      <c r="S23" s="56"/>
      <c r="T23" s="72"/>
      <c r="U23" s="72"/>
      <c r="V23" s="72"/>
      <c r="W23" s="72"/>
      <c r="X23" s="72"/>
    </row>
    <row r="24" spans="1:24" s="65" customFormat="1" ht="68.25" customHeight="1">
      <c r="A24" s="120">
        <v>4</v>
      </c>
      <c r="B24" s="121" t="s">
        <v>610</v>
      </c>
      <c r="C24" s="122" t="s">
        <v>611</v>
      </c>
      <c r="D24" s="123" t="s">
        <v>611</v>
      </c>
      <c r="E24" s="192" t="s">
        <v>612</v>
      </c>
      <c r="F24" s="122" t="s">
        <v>613</v>
      </c>
      <c r="G24" s="122" t="s">
        <v>614</v>
      </c>
      <c r="H24" s="193" t="s">
        <v>600</v>
      </c>
      <c r="I24" s="56"/>
      <c r="J24" s="56"/>
      <c r="K24" s="56"/>
      <c r="L24" s="56"/>
      <c r="M24" s="56"/>
      <c r="N24" s="56"/>
      <c r="O24" s="56"/>
      <c r="P24" s="56"/>
      <c r="Q24" s="56"/>
      <c r="R24" s="56"/>
      <c r="S24" s="56"/>
      <c r="T24" s="56"/>
      <c r="U24" s="56"/>
      <c r="V24" s="56"/>
      <c r="W24" s="56"/>
      <c r="X24" s="56"/>
    </row>
    <row r="25" spans="1:24" s="99" customFormat="1" ht="88.5" customHeight="1">
      <c r="A25" s="120">
        <v>5</v>
      </c>
      <c r="B25" s="121" t="s">
        <v>615</v>
      </c>
      <c r="C25" s="122" t="s">
        <v>616</v>
      </c>
      <c r="D25" s="123" t="s">
        <v>616</v>
      </c>
      <c r="E25" s="124" t="s">
        <v>617</v>
      </c>
      <c r="F25" s="122" t="s">
        <v>598</v>
      </c>
      <c r="G25" s="122" t="s">
        <v>605</v>
      </c>
      <c r="H25" s="122" t="s">
        <v>600</v>
      </c>
    </row>
    <row r="26" spans="1:24" ht="20.100000000000001" customHeight="1">
      <c r="A26" s="54"/>
      <c r="B26" s="54"/>
      <c r="C26" s="54"/>
      <c r="D26" s="54"/>
      <c r="E26" s="54"/>
      <c r="F26" s="56"/>
      <c r="G26" s="56"/>
      <c r="H26" s="56"/>
      <c r="I26" s="56"/>
      <c r="J26" s="56"/>
      <c r="K26" s="54"/>
      <c r="L26" s="54"/>
      <c r="M26" s="54"/>
      <c r="N26" s="54"/>
      <c r="O26" s="54"/>
      <c r="P26" s="54"/>
      <c r="Q26" s="54"/>
      <c r="R26" s="54"/>
      <c r="S26" s="54"/>
      <c r="T26" s="54"/>
      <c r="U26" s="54"/>
      <c r="V26" s="54"/>
      <c r="W26" s="54"/>
      <c r="X26" s="54"/>
    </row>
    <row r="27" spans="1:24" ht="20.100000000000001" customHeight="1">
      <c r="A27" s="54"/>
      <c r="B27" s="54"/>
      <c r="C27" s="54"/>
      <c r="D27" s="54"/>
      <c r="E27" s="54"/>
      <c r="F27" s="56"/>
      <c r="G27" s="56"/>
      <c r="H27" s="56"/>
      <c r="I27" s="56"/>
      <c r="J27" s="56"/>
      <c r="K27" s="54"/>
      <c r="L27" s="54"/>
      <c r="M27" s="54"/>
      <c r="N27" s="54"/>
      <c r="O27" s="54"/>
      <c r="P27" s="54"/>
      <c r="Q27" s="54"/>
      <c r="R27" s="54"/>
      <c r="S27" s="54"/>
      <c r="T27" s="54"/>
      <c r="U27" s="54"/>
      <c r="V27" s="54"/>
      <c r="W27" s="54"/>
      <c r="X27" s="54"/>
    </row>
    <row r="28" spans="1:24" ht="20.100000000000001" customHeight="1">
      <c r="A28" s="54"/>
      <c r="B28" s="54"/>
      <c r="C28" s="54"/>
      <c r="D28" s="54"/>
      <c r="E28" s="54"/>
      <c r="F28" s="56"/>
      <c r="G28" s="56"/>
      <c r="H28" s="56"/>
      <c r="I28" s="56"/>
      <c r="J28" s="56"/>
      <c r="K28" s="54"/>
      <c r="L28" s="54"/>
      <c r="M28" s="54"/>
      <c r="N28" s="54"/>
      <c r="O28" s="54"/>
      <c r="P28" s="54"/>
      <c r="Q28" s="54"/>
      <c r="R28" s="54"/>
      <c r="S28" s="54"/>
      <c r="T28" s="54"/>
      <c r="U28" s="54"/>
      <c r="V28" s="54"/>
      <c r="W28" s="54"/>
      <c r="X28" s="54"/>
    </row>
    <row r="29" spans="1:24" ht="20.100000000000001" customHeight="1">
      <c r="A29" s="54"/>
      <c r="B29" s="54"/>
      <c r="C29" s="54"/>
      <c r="D29" s="54"/>
      <c r="E29" s="54"/>
      <c r="F29" s="56"/>
      <c r="G29" s="56"/>
      <c r="H29" s="56"/>
      <c r="I29" s="56"/>
      <c r="J29" s="56"/>
      <c r="K29" s="54"/>
      <c r="L29" s="54"/>
      <c r="M29" s="54"/>
      <c r="N29" s="54"/>
      <c r="O29" s="54"/>
      <c r="P29" s="54"/>
      <c r="Q29" s="54"/>
      <c r="R29" s="54"/>
      <c r="S29" s="54"/>
      <c r="T29" s="54"/>
      <c r="U29" s="54"/>
      <c r="V29" s="54"/>
      <c r="W29" s="54"/>
      <c r="X29" s="54"/>
    </row>
    <row r="30" spans="1:24" ht="20.100000000000001" customHeight="1">
      <c r="A30" s="54"/>
      <c r="B30" s="54"/>
      <c r="C30" s="54"/>
      <c r="D30" s="54"/>
      <c r="E30" s="54"/>
      <c r="F30" s="56"/>
      <c r="G30" s="56"/>
      <c r="H30" s="56"/>
      <c r="I30" s="56"/>
      <c r="J30" s="56"/>
      <c r="K30" s="54"/>
      <c r="L30" s="54"/>
      <c r="M30" s="54"/>
      <c r="N30" s="54"/>
      <c r="O30" s="54"/>
      <c r="P30" s="54"/>
      <c r="Q30" s="54"/>
      <c r="R30" s="54"/>
      <c r="S30" s="54"/>
      <c r="T30" s="54"/>
      <c r="U30" s="54"/>
      <c r="V30" s="54"/>
      <c r="W30" s="54"/>
      <c r="X30" s="54"/>
    </row>
    <row r="31" spans="1:24" ht="20.100000000000001" customHeight="1">
      <c r="A31" s="54"/>
      <c r="B31" s="54"/>
      <c r="C31" s="54"/>
      <c r="D31" s="54"/>
      <c r="E31" s="54"/>
      <c r="F31" s="56"/>
      <c r="G31" s="56"/>
      <c r="H31" s="56"/>
      <c r="I31" s="56"/>
      <c r="J31" s="56"/>
      <c r="K31" s="54"/>
      <c r="L31" s="54"/>
      <c r="M31" s="54"/>
      <c r="N31" s="54"/>
      <c r="O31" s="54"/>
      <c r="P31" s="54"/>
      <c r="Q31" s="54"/>
      <c r="R31" s="54"/>
      <c r="S31" s="54"/>
      <c r="T31" s="54"/>
      <c r="U31" s="54"/>
      <c r="V31" s="54"/>
      <c r="W31" s="54"/>
      <c r="X31" s="54"/>
    </row>
    <row r="32" spans="1:24" ht="20.100000000000001" customHeight="1">
      <c r="A32" s="54"/>
      <c r="B32" s="54"/>
      <c r="C32" s="54"/>
      <c r="D32" s="54"/>
      <c r="E32" s="54"/>
      <c r="F32" s="56"/>
      <c r="G32" s="56"/>
      <c r="H32" s="56"/>
      <c r="I32" s="56"/>
      <c r="J32" s="56"/>
      <c r="K32" s="54"/>
      <c r="L32" s="54"/>
      <c r="M32" s="54"/>
      <c r="N32" s="54"/>
      <c r="O32" s="54"/>
      <c r="P32" s="54"/>
      <c r="Q32" s="54"/>
      <c r="R32" s="54"/>
      <c r="S32" s="54"/>
      <c r="T32" s="54"/>
      <c r="U32" s="54"/>
      <c r="V32" s="54"/>
      <c r="W32" s="54"/>
      <c r="X32" s="54"/>
    </row>
    <row r="33" spans="1:24" ht="20.100000000000001" customHeight="1">
      <c r="A33" s="54"/>
      <c r="B33" s="54"/>
      <c r="C33" s="54"/>
      <c r="D33" s="54"/>
      <c r="E33" s="54"/>
      <c r="F33" s="56"/>
      <c r="G33" s="56"/>
      <c r="H33" s="56"/>
      <c r="I33" s="56"/>
      <c r="J33" s="56"/>
      <c r="K33" s="54"/>
      <c r="L33" s="54"/>
      <c r="M33" s="54"/>
      <c r="N33" s="54"/>
      <c r="O33" s="54"/>
      <c r="P33" s="54"/>
      <c r="Q33" s="54"/>
      <c r="R33" s="54"/>
      <c r="S33" s="54"/>
      <c r="T33" s="54"/>
      <c r="U33" s="54"/>
      <c r="V33" s="54"/>
      <c r="W33" s="54"/>
      <c r="X33" s="54"/>
    </row>
    <row r="34" spans="1:24" ht="20.100000000000001" customHeight="1">
      <c r="A34" s="54"/>
      <c r="B34" s="54"/>
      <c r="C34" s="54"/>
      <c r="D34" s="54"/>
      <c r="E34" s="54"/>
      <c r="F34" s="56"/>
      <c r="G34" s="56"/>
      <c r="H34" s="56"/>
      <c r="I34" s="56"/>
      <c r="J34" s="56"/>
      <c r="K34" s="54"/>
      <c r="L34" s="54"/>
      <c r="M34" s="54"/>
      <c r="N34" s="54"/>
      <c r="O34" s="54"/>
      <c r="P34" s="54"/>
      <c r="Q34" s="54"/>
      <c r="R34" s="54"/>
      <c r="S34" s="54"/>
      <c r="T34" s="54"/>
      <c r="U34" s="54"/>
      <c r="V34" s="54"/>
      <c r="W34" s="54"/>
      <c r="X34" s="54"/>
    </row>
    <row r="35" spans="1:24">
      <c r="A35" s="54"/>
      <c r="B35" s="54"/>
      <c r="C35" s="54"/>
      <c r="D35" s="54"/>
      <c r="E35" s="54"/>
      <c r="F35" s="54"/>
      <c r="G35" s="54"/>
      <c r="H35" s="54"/>
      <c r="I35" s="54"/>
      <c r="J35" s="54"/>
      <c r="K35" s="54"/>
      <c r="L35" s="54"/>
      <c r="M35" s="54"/>
      <c r="N35" s="54"/>
      <c r="O35" s="54"/>
      <c r="P35" s="54"/>
      <c r="Q35" s="54"/>
      <c r="R35" s="54"/>
      <c r="S35" s="54"/>
      <c r="T35" s="54"/>
      <c r="U35" s="54"/>
      <c r="V35" s="54"/>
      <c r="W35" s="54"/>
      <c r="X35" s="54"/>
    </row>
    <row r="36" spans="1:24">
      <c r="A36" s="54"/>
      <c r="B36" s="54"/>
      <c r="C36" s="54"/>
      <c r="D36" s="54"/>
      <c r="E36" s="54"/>
      <c r="F36" s="54"/>
      <c r="G36" s="54"/>
      <c r="H36" s="54"/>
      <c r="I36" s="54"/>
      <c r="J36" s="54"/>
      <c r="K36" s="54"/>
      <c r="L36" s="54"/>
      <c r="M36" s="54"/>
      <c r="N36" s="54"/>
      <c r="O36" s="54"/>
      <c r="P36" s="54"/>
      <c r="Q36" s="54"/>
      <c r="R36" s="54"/>
      <c r="S36" s="54"/>
      <c r="T36" s="54"/>
      <c r="U36" s="54"/>
      <c r="V36" s="54"/>
      <c r="W36" s="54"/>
      <c r="X36" s="54"/>
    </row>
    <row r="37" spans="1:24">
      <c r="A37" s="54"/>
      <c r="B37" s="54"/>
      <c r="C37" s="54"/>
      <c r="D37" s="54"/>
      <c r="E37" s="54"/>
      <c r="F37" s="54"/>
      <c r="G37" s="54"/>
      <c r="H37" s="54"/>
      <c r="I37" s="54"/>
      <c r="J37" s="54"/>
      <c r="K37" s="54"/>
      <c r="L37" s="54"/>
      <c r="M37" s="54"/>
      <c r="N37" s="54"/>
      <c r="O37" s="54"/>
      <c r="P37" s="54"/>
      <c r="Q37" s="54"/>
      <c r="R37" s="54"/>
      <c r="S37" s="54"/>
      <c r="T37" s="54"/>
      <c r="U37" s="54"/>
      <c r="V37" s="54"/>
      <c r="W37" s="54"/>
      <c r="X37" s="54"/>
    </row>
    <row r="38" spans="1:24">
      <c r="A38" s="54"/>
      <c r="B38" s="54"/>
      <c r="C38" s="54"/>
      <c r="D38" s="54"/>
      <c r="E38" s="54"/>
      <c r="F38" s="54"/>
      <c r="G38" s="54"/>
      <c r="H38" s="54"/>
      <c r="I38" s="54"/>
      <c r="J38" s="54"/>
      <c r="K38" s="54"/>
      <c r="L38" s="54"/>
      <c r="M38" s="54"/>
      <c r="N38" s="54"/>
      <c r="O38" s="54"/>
      <c r="P38" s="54"/>
      <c r="Q38" s="54"/>
      <c r="R38" s="54"/>
      <c r="S38" s="54"/>
      <c r="T38" s="54"/>
      <c r="U38" s="54"/>
      <c r="V38" s="54"/>
      <c r="W38" s="54"/>
      <c r="X38" s="54"/>
    </row>
    <row r="39" spans="1:24">
      <c r="A39" s="54"/>
      <c r="B39" s="54"/>
      <c r="C39" s="54"/>
      <c r="D39" s="54"/>
      <c r="E39" s="54"/>
      <c r="F39" s="54"/>
      <c r="G39" s="54"/>
      <c r="H39" s="54"/>
      <c r="I39" s="54"/>
      <c r="J39" s="54"/>
      <c r="K39" s="54"/>
      <c r="L39" s="54"/>
      <c r="M39" s="54"/>
      <c r="N39" s="54"/>
      <c r="O39" s="54"/>
      <c r="P39" s="54"/>
      <c r="Q39" s="54"/>
      <c r="R39" s="54"/>
      <c r="S39" s="54"/>
      <c r="T39" s="54"/>
      <c r="U39" s="54"/>
      <c r="V39" s="54"/>
      <c r="W39" s="54"/>
      <c r="X39" s="54"/>
    </row>
  </sheetData>
  <mergeCells count="17">
    <mergeCell ref="B14:D14"/>
    <mergeCell ref="B16:D16"/>
    <mergeCell ref="B17:D17"/>
    <mergeCell ref="A19:E19"/>
    <mergeCell ref="B13:D13"/>
    <mergeCell ref="B1:D1"/>
    <mergeCell ref="B2:D2"/>
    <mergeCell ref="B4:D4"/>
    <mergeCell ref="B5:D5"/>
    <mergeCell ref="B6:D6"/>
    <mergeCell ref="B12:D12"/>
    <mergeCell ref="B15:D15"/>
    <mergeCell ref="B7:D7"/>
    <mergeCell ref="B8:D8"/>
    <mergeCell ref="B9:D9"/>
    <mergeCell ref="B10:D10"/>
    <mergeCell ref="B11:D11"/>
  </mergeCells>
  <hyperlinks>
    <hyperlink ref="D21" location="'SITFTS0020- Smart'!A1" display="SITFTS-0020 - Smart Metered" xr:uid="{940E542F-BE70-42E3-8375-AABE12F647E6}"/>
    <hyperlink ref="D22" location="'SITFTS0020- Advanced'!A1" display="SITFTS-0020 - Advanced" xr:uid="{6A15F173-0C32-4C60-8A3E-7AAB8F281695}"/>
    <hyperlink ref="D23" location="'SITFTS0020- Unmetered'!A1" display="SITFTS-0020 - Unmetered" xr:uid="{4178FF77-6F9C-4904-A21C-9953C8444DEA}"/>
    <hyperlink ref="D24" location="'SITFTS0020- Traditional'!A1" display="SITFTS-0020 - Traditional Metered" xr:uid="{5376C49F-824E-4F03-BC7F-7E8D14BCD6B9}"/>
    <hyperlink ref="D25" location="'SITFTS0020- Smart Single'!A1" display="SITFTS-0020 - Smart Single" xr:uid="{AF4CC288-7FA7-4460-BFB5-55D7F17B314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81"/>
  <sheetViews>
    <sheetView showGridLines="0" showRuler="0" topLeftCell="A20" zoomScaleNormal="100" zoomScalePageLayoutView="91" workbookViewId="0">
      <selection activeCell="E26" sqref="E26:F26"/>
    </sheetView>
  </sheetViews>
  <sheetFormatPr defaultColWidth="10.5703125" defaultRowHeight="12" customHeight="1"/>
  <cols>
    <col min="1" max="2" width="21.85546875" style="138" customWidth="1"/>
    <col min="3" max="5" width="10.85546875" style="138" customWidth="1"/>
    <col min="6" max="7" width="20.85546875" style="138" customWidth="1"/>
    <col min="8" max="8" width="25.42578125" style="138" customWidth="1"/>
    <col min="9" max="9" width="25.140625" style="138" customWidth="1"/>
    <col min="10" max="10" width="26.5703125" style="138" customWidth="1"/>
    <col min="11" max="11" width="50.85546875" style="140" customWidth="1"/>
    <col min="12" max="12" width="34.140625" style="140" customWidth="1"/>
    <col min="13" max="13" width="20.85546875" style="140" customWidth="1"/>
    <col min="14" max="14" width="25.85546875" style="138" customWidth="1"/>
    <col min="15" max="15" width="26.140625" style="138" customWidth="1"/>
    <col min="16" max="16" width="27.85546875" style="138" bestFit="1" customWidth="1"/>
    <col min="17" max="17" width="23.140625" style="138" bestFit="1" customWidth="1"/>
    <col min="18" max="18" width="28.85546875" style="138" bestFit="1" customWidth="1"/>
    <col min="19" max="19" width="23.140625" style="138" bestFit="1" customWidth="1"/>
    <col min="20" max="20" width="28.85546875" style="138" bestFit="1" customWidth="1"/>
    <col min="21" max="21" width="20.140625" style="138" bestFit="1" customWidth="1"/>
    <col min="22" max="22" width="12.85546875" style="138" customWidth="1"/>
    <col min="23" max="25" width="10.5703125" style="138"/>
    <col min="26" max="26" width="28.85546875" style="138" bestFit="1" customWidth="1"/>
    <col min="27" max="16384" width="10.5703125" style="138"/>
  </cols>
  <sheetData>
    <row r="1" spans="1:24" s="157" customFormat="1" ht="30" customHeight="1">
      <c r="A1" s="57" t="s">
        <v>502</v>
      </c>
      <c r="B1" s="73"/>
      <c r="C1" s="279" t="s">
        <v>434</v>
      </c>
      <c r="D1" s="280"/>
      <c r="E1" s="280"/>
      <c r="F1" s="280"/>
      <c r="G1" s="281"/>
      <c r="H1" s="58" t="s">
        <v>439</v>
      </c>
      <c r="I1" s="58" t="s">
        <v>591</v>
      </c>
      <c r="J1" s="58" t="s">
        <v>618</v>
      </c>
      <c r="K1" s="57" t="s">
        <v>4</v>
      </c>
      <c r="L1" s="62" t="s">
        <v>593</v>
      </c>
      <c r="M1" s="58" t="s">
        <v>594</v>
      </c>
      <c r="N1" s="155"/>
      <c r="O1" s="156"/>
      <c r="P1" s="156"/>
      <c r="Q1" s="156"/>
      <c r="R1" s="156"/>
      <c r="S1" s="156"/>
      <c r="X1" s="156"/>
    </row>
    <row r="2" spans="1:24" s="139" customFormat="1" ht="56.25" customHeight="1">
      <c r="A2" s="120">
        <v>1</v>
      </c>
      <c r="B2" s="134"/>
      <c r="C2" s="282" t="s">
        <v>595</v>
      </c>
      <c r="D2" s="283"/>
      <c r="E2" s="283"/>
      <c r="F2" s="283"/>
      <c r="G2" s="284"/>
      <c r="H2" s="135" t="s">
        <v>596</v>
      </c>
      <c r="I2" s="136" t="s">
        <v>596</v>
      </c>
      <c r="J2" s="137" t="str">
        <f>'SITFTS0020 Overview'!E21</f>
        <v>Smart Related MPANs, forward-dated Change of Supply and Data Service (as per DES138 data specification)</v>
      </c>
      <c r="K2" s="135" t="s">
        <v>598</v>
      </c>
      <c r="L2" s="135" t="s">
        <v>599</v>
      </c>
      <c r="M2" s="135" t="s">
        <v>600</v>
      </c>
      <c r="N2" s="133"/>
      <c r="O2" s="138"/>
      <c r="P2" s="138"/>
      <c r="Q2" s="138"/>
      <c r="R2" s="138"/>
      <c r="S2" s="138"/>
      <c r="X2" s="138"/>
    </row>
    <row r="3" spans="1:24" ht="30" customHeight="1"/>
    <row r="4" spans="1:24" s="155" customFormat="1" ht="30" customHeight="1">
      <c r="A4" s="77" t="s">
        <v>439</v>
      </c>
      <c r="B4" s="77" t="s">
        <v>619</v>
      </c>
      <c r="C4" s="77" t="s">
        <v>620</v>
      </c>
      <c r="D4" s="74" t="s">
        <v>584</v>
      </c>
      <c r="E4" s="74" t="s">
        <v>621</v>
      </c>
      <c r="F4" s="74" t="s">
        <v>622</v>
      </c>
      <c r="G4" s="74" t="s">
        <v>623</v>
      </c>
      <c r="H4" s="74" t="s">
        <v>624</v>
      </c>
      <c r="I4" s="74" t="s">
        <v>625</v>
      </c>
      <c r="J4" s="75" t="s">
        <v>626</v>
      </c>
      <c r="K4" s="74" t="s">
        <v>627</v>
      </c>
      <c r="L4" s="75" t="s">
        <v>628</v>
      </c>
      <c r="M4" s="76" t="s">
        <v>629</v>
      </c>
    </row>
    <row r="5" spans="1:24" s="133" customFormat="1" ht="30" customHeight="1">
      <c r="A5" s="144" t="s">
        <v>596</v>
      </c>
      <c r="B5" s="183" t="s">
        <v>630</v>
      </c>
      <c r="C5" s="163">
        <v>10</v>
      </c>
      <c r="D5" s="145" t="s">
        <v>631</v>
      </c>
      <c r="E5" s="111">
        <v>60</v>
      </c>
      <c r="F5" s="111" t="s">
        <v>632</v>
      </c>
      <c r="G5" s="107" t="s">
        <v>633</v>
      </c>
      <c r="H5" s="107" t="s">
        <v>634</v>
      </c>
      <c r="I5" s="107" t="s">
        <v>632</v>
      </c>
      <c r="J5" s="107" t="s">
        <v>8</v>
      </c>
      <c r="K5" s="107" t="s">
        <v>635</v>
      </c>
      <c r="L5" s="142"/>
      <c r="M5" s="143" t="s">
        <v>636</v>
      </c>
    </row>
    <row r="6" spans="1:24" s="133" customFormat="1" ht="30" customHeight="1">
      <c r="A6" s="181"/>
      <c r="B6" s="181"/>
      <c r="C6" s="163">
        <v>15</v>
      </c>
      <c r="D6" s="145" t="s">
        <v>631</v>
      </c>
      <c r="E6" s="111">
        <v>65</v>
      </c>
      <c r="F6" s="111" t="s">
        <v>632</v>
      </c>
      <c r="G6" s="107" t="s">
        <v>633</v>
      </c>
      <c r="H6" s="107" t="s">
        <v>634</v>
      </c>
      <c r="I6" s="107" t="s">
        <v>632</v>
      </c>
      <c r="J6" s="107" t="s">
        <v>8</v>
      </c>
      <c r="K6" s="107" t="s">
        <v>637</v>
      </c>
      <c r="L6" s="142"/>
      <c r="M6" s="143" t="s">
        <v>636</v>
      </c>
    </row>
    <row r="7" spans="1:24" s="133" customFormat="1" ht="30" customHeight="1">
      <c r="A7" s="181"/>
      <c r="B7" s="181"/>
      <c r="C7" s="163">
        <v>20</v>
      </c>
      <c r="D7" s="145" t="s">
        <v>631</v>
      </c>
      <c r="E7" s="111">
        <v>70</v>
      </c>
      <c r="F7" s="111" t="s">
        <v>638</v>
      </c>
      <c r="G7" s="107" t="s">
        <v>8</v>
      </c>
      <c r="H7" s="175" t="s">
        <v>639</v>
      </c>
      <c r="I7" s="107" t="s">
        <v>632</v>
      </c>
      <c r="J7" s="107" t="s">
        <v>640</v>
      </c>
      <c r="K7" s="175" t="s">
        <v>641</v>
      </c>
      <c r="L7" s="142"/>
      <c r="M7" s="143" t="s">
        <v>636</v>
      </c>
    </row>
    <row r="8" spans="1:24" s="133" customFormat="1" ht="30" customHeight="1">
      <c r="A8" s="181"/>
      <c r="B8" s="181"/>
      <c r="C8" s="163">
        <v>25</v>
      </c>
      <c r="D8" s="145" t="s">
        <v>631</v>
      </c>
      <c r="E8" s="111">
        <v>70</v>
      </c>
      <c r="F8" s="111" t="s">
        <v>638</v>
      </c>
      <c r="G8" s="107" t="s">
        <v>8</v>
      </c>
      <c r="H8" s="175" t="s">
        <v>639</v>
      </c>
      <c r="I8" s="107" t="s">
        <v>632</v>
      </c>
      <c r="J8" s="107" t="s">
        <v>640</v>
      </c>
      <c r="K8" s="175" t="s">
        <v>642</v>
      </c>
      <c r="L8" s="142"/>
      <c r="M8" s="143" t="s">
        <v>636</v>
      </c>
    </row>
    <row r="9" spans="1:24" s="133" customFormat="1" ht="126.6" customHeight="1">
      <c r="A9" s="181"/>
      <c r="B9" s="181"/>
      <c r="C9" s="163">
        <v>30</v>
      </c>
      <c r="D9" s="145" t="s">
        <v>631</v>
      </c>
      <c r="E9" s="111">
        <v>70</v>
      </c>
      <c r="F9" s="111" t="s">
        <v>638</v>
      </c>
      <c r="G9" s="107" t="s">
        <v>8</v>
      </c>
      <c r="H9" s="175" t="s">
        <v>639</v>
      </c>
      <c r="I9" s="107" t="s">
        <v>632</v>
      </c>
      <c r="J9" s="107" t="s">
        <v>640</v>
      </c>
      <c r="K9" s="107" t="s">
        <v>643</v>
      </c>
      <c r="L9" s="146" t="s">
        <v>644</v>
      </c>
      <c r="M9" s="143" t="s">
        <v>636</v>
      </c>
    </row>
    <row r="10" spans="1:24" s="133" customFormat="1" ht="126.6" customHeight="1">
      <c r="A10" s="181"/>
      <c r="B10" s="181"/>
      <c r="C10" s="163">
        <v>35</v>
      </c>
      <c r="D10" s="145" t="s">
        <v>631</v>
      </c>
      <c r="E10" s="111">
        <v>70</v>
      </c>
      <c r="F10" s="111" t="s">
        <v>638</v>
      </c>
      <c r="G10" s="107" t="s">
        <v>8</v>
      </c>
      <c r="H10" s="175" t="s">
        <v>639</v>
      </c>
      <c r="I10" s="107" t="s">
        <v>632</v>
      </c>
      <c r="J10" s="107" t="s">
        <v>640</v>
      </c>
      <c r="K10" s="107" t="s">
        <v>645</v>
      </c>
      <c r="L10" s="142"/>
      <c r="M10" s="143" t="s">
        <v>636</v>
      </c>
    </row>
    <row r="11" spans="1:24" s="133" customFormat="1" ht="129" customHeight="1">
      <c r="A11" s="181"/>
      <c r="B11" s="148" t="s">
        <v>646</v>
      </c>
      <c r="C11" s="163">
        <v>40</v>
      </c>
      <c r="D11" s="145" t="s">
        <v>631</v>
      </c>
      <c r="E11" s="111">
        <v>75</v>
      </c>
      <c r="F11" s="111" t="s">
        <v>647</v>
      </c>
      <c r="G11" s="107" t="s">
        <v>640</v>
      </c>
      <c r="H11" s="107" t="s">
        <v>648</v>
      </c>
      <c r="I11" s="107" t="s">
        <v>649</v>
      </c>
      <c r="J11" s="107" t="s">
        <v>10</v>
      </c>
      <c r="K11" s="175" t="s">
        <v>650</v>
      </c>
      <c r="L11" s="175" t="s">
        <v>651</v>
      </c>
      <c r="M11" s="143" t="s">
        <v>636</v>
      </c>
    </row>
    <row r="12" spans="1:24" s="133" customFormat="1" ht="129" customHeight="1">
      <c r="A12" s="181"/>
      <c r="B12" s="181"/>
      <c r="C12" s="163">
        <v>45</v>
      </c>
      <c r="D12" s="145" t="s">
        <v>631</v>
      </c>
      <c r="E12" s="111">
        <v>80</v>
      </c>
      <c r="F12" s="111"/>
      <c r="G12" s="107" t="s">
        <v>10</v>
      </c>
      <c r="H12" s="107" t="s">
        <v>652</v>
      </c>
      <c r="I12" s="107" t="s">
        <v>649</v>
      </c>
      <c r="J12" s="107" t="s">
        <v>633</v>
      </c>
      <c r="K12" s="107" t="s">
        <v>653</v>
      </c>
      <c r="L12" s="185" t="s">
        <v>654</v>
      </c>
      <c r="M12" s="143" t="s">
        <v>655</v>
      </c>
    </row>
    <row r="13" spans="1:24" s="133" customFormat="1" ht="117" customHeight="1">
      <c r="A13" s="154"/>
      <c r="B13" s="154"/>
      <c r="C13" s="163">
        <v>50</v>
      </c>
      <c r="D13" s="145" t="s">
        <v>631</v>
      </c>
      <c r="E13" s="111">
        <v>85</v>
      </c>
      <c r="F13" s="111" t="s">
        <v>656</v>
      </c>
      <c r="G13" s="107" t="s">
        <v>10</v>
      </c>
      <c r="H13" s="107" t="s">
        <v>652</v>
      </c>
      <c r="I13" s="107" t="s">
        <v>649</v>
      </c>
      <c r="J13" s="107" t="s">
        <v>633</v>
      </c>
      <c r="K13" s="107" t="s">
        <v>657</v>
      </c>
      <c r="L13" s="142" t="s">
        <v>658</v>
      </c>
      <c r="M13" s="143" t="s">
        <v>636</v>
      </c>
    </row>
    <row r="14" spans="1:24" s="133" customFormat="1" ht="72.75" customHeight="1">
      <c r="A14" s="181"/>
      <c r="B14" s="148" t="s">
        <v>659</v>
      </c>
      <c r="C14" s="163">
        <v>55</v>
      </c>
      <c r="D14" s="145" t="s">
        <v>631</v>
      </c>
      <c r="E14" s="111">
        <v>75</v>
      </c>
      <c r="F14" s="111" t="s">
        <v>647</v>
      </c>
      <c r="G14" s="107" t="s">
        <v>640</v>
      </c>
      <c r="H14" s="107" t="s">
        <v>648</v>
      </c>
      <c r="I14" s="107" t="s">
        <v>649</v>
      </c>
      <c r="J14" s="107" t="s">
        <v>10</v>
      </c>
      <c r="K14" s="175" t="s">
        <v>660</v>
      </c>
      <c r="L14" s="175" t="s">
        <v>651</v>
      </c>
      <c r="M14" s="143" t="s">
        <v>636</v>
      </c>
    </row>
    <row r="15" spans="1:24" s="133" customFormat="1" ht="81.75" customHeight="1">
      <c r="A15" s="181"/>
      <c r="B15" s="181"/>
      <c r="C15" s="163">
        <v>60</v>
      </c>
      <c r="D15" s="145" t="s">
        <v>631</v>
      </c>
      <c r="E15" s="111">
        <v>80</v>
      </c>
      <c r="F15" s="111"/>
      <c r="G15" s="107" t="s">
        <v>10</v>
      </c>
      <c r="H15" s="107" t="s">
        <v>652</v>
      </c>
      <c r="I15" s="107" t="s">
        <v>649</v>
      </c>
      <c r="J15" s="107" t="s">
        <v>633</v>
      </c>
      <c r="K15" s="107" t="s">
        <v>653</v>
      </c>
      <c r="L15" s="185" t="s">
        <v>661</v>
      </c>
      <c r="M15" s="143" t="s">
        <v>655</v>
      </c>
    </row>
    <row r="16" spans="1:24" s="133" customFormat="1" ht="117" customHeight="1">
      <c r="A16" s="154"/>
      <c r="B16" s="154"/>
      <c r="C16" s="163">
        <v>65</v>
      </c>
      <c r="D16" s="145" t="s">
        <v>631</v>
      </c>
      <c r="E16" s="111">
        <v>85</v>
      </c>
      <c r="F16" s="111" t="s">
        <v>656</v>
      </c>
      <c r="G16" s="107" t="s">
        <v>10</v>
      </c>
      <c r="H16" s="107" t="s">
        <v>652</v>
      </c>
      <c r="I16" s="107" t="s">
        <v>649</v>
      </c>
      <c r="J16" s="107" t="s">
        <v>633</v>
      </c>
      <c r="K16" s="107" t="s">
        <v>657</v>
      </c>
      <c r="L16" s="142" t="s">
        <v>658</v>
      </c>
      <c r="M16" s="143" t="s">
        <v>636</v>
      </c>
    </row>
    <row r="17" spans="1:13" s="149" customFormat="1" ht="60" customHeight="1">
      <c r="A17" s="182"/>
      <c r="B17" s="148" t="s">
        <v>662</v>
      </c>
      <c r="C17" s="163">
        <v>70</v>
      </c>
      <c r="D17" s="116"/>
      <c r="E17" s="107"/>
      <c r="F17" s="107"/>
      <c r="G17" s="111"/>
      <c r="H17" s="107"/>
      <c r="I17" s="107"/>
      <c r="J17" s="106" t="s">
        <v>663</v>
      </c>
      <c r="K17" s="116" t="s">
        <v>664</v>
      </c>
      <c r="L17" s="108"/>
      <c r="M17" s="109" t="s">
        <v>655</v>
      </c>
    </row>
    <row r="18" spans="1:13" s="149" customFormat="1" ht="60" customHeight="1">
      <c r="A18" s="182"/>
      <c r="B18" s="148" t="s">
        <v>665</v>
      </c>
      <c r="C18" s="163">
        <v>75</v>
      </c>
      <c r="D18" s="116"/>
      <c r="E18" s="107"/>
      <c r="F18" s="107"/>
      <c r="G18" s="111"/>
      <c r="H18" s="107"/>
      <c r="I18" s="107"/>
      <c r="J18" s="106" t="s">
        <v>666</v>
      </c>
      <c r="K18" s="174" t="s">
        <v>667</v>
      </c>
      <c r="L18" s="108"/>
      <c r="M18" s="109" t="s">
        <v>655</v>
      </c>
    </row>
    <row r="19" spans="1:13" s="133" customFormat="1" ht="74.45" customHeight="1">
      <c r="A19" s="154"/>
      <c r="B19" s="154"/>
      <c r="C19" s="163">
        <v>80</v>
      </c>
      <c r="D19" s="145" t="s">
        <v>631</v>
      </c>
      <c r="E19" s="111">
        <v>100</v>
      </c>
      <c r="F19" s="111" t="s">
        <v>668</v>
      </c>
      <c r="G19" s="107" t="s">
        <v>8</v>
      </c>
      <c r="H19" s="179" t="s">
        <v>669</v>
      </c>
      <c r="I19" s="111" t="s">
        <v>632</v>
      </c>
      <c r="J19" s="111" t="s">
        <v>633</v>
      </c>
      <c r="K19" s="111" t="s">
        <v>670</v>
      </c>
      <c r="L19" s="142"/>
      <c r="M19" s="143" t="s">
        <v>636</v>
      </c>
    </row>
    <row r="20" spans="1:13" s="133" customFormat="1" ht="74.45" customHeight="1">
      <c r="A20" s="154"/>
      <c r="B20" s="154"/>
      <c r="C20" s="163">
        <v>85</v>
      </c>
      <c r="D20" s="145" t="s">
        <v>631</v>
      </c>
      <c r="E20" s="111">
        <v>100</v>
      </c>
      <c r="F20" s="111" t="s">
        <v>668</v>
      </c>
      <c r="G20" s="107" t="s">
        <v>8</v>
      </c>
      <c r="H20" s="179" t="s">
        <v>669</v>
      </c>
      <c r="I20" s="111" t="s">
        <v>632</v>
      </c>
      <c r="J20" s="111" t="s">
        <v>633</v>
      </c>
      <c r="K20" s="111" t="s">
        <v>671</v>
      </c>
      <c r="L20" s="142" t="s">
        <v>672</v>
      </c>
      <c r="M20" s="143" t="s">
        <v>636</v>
      </c>
    </row>
    <row r="21" spans="1:13" s="133" customFormat="1" ht="43.5" customHeight="1">
      <c r="A21" s="154"/>
      <c r="B21" s="154"/>
      <c r="C21" s="163">
        <v>90</v>
      </c>
      <c r="D21" s="145" t="s">
        <v>631</v>
      </c>
      <c r="E21" s="111">
        <v>100</v>
      </c>
      <c r="F21" s="111" t="s">
        <v>668</v>
      </c>
      <c r="G21" s="107" t="s">
        <v>8</v>
      </c>
      <c r="H21" s="179" t="s">
        <v>669</v>
      </c>
      <c r="I21" s="111" t="s">
        <v>632</v>
      </c>
      <c r="J21" s="111" t="s">
        <v>633</v>
      </c>
      <c r="K21" s="179" t="s">
        <v>673</v>
      </c>
      <c r="L21" s="142" t="s">
        <v>672</v>
      </c>
      <c r="M21" s="143" t="s">
        <v>636</v>
      </c>
    </row>
    <row r="22" spans="1:13" s="133" customFormat="1" ht="43.5" customHeight="1">
      <c r="A22" s="154"/>
      <c r="B22" s="154"/>
      <c r="C22" s="163">
        <v>95</v>
      </c>
      <c r="D22" s="145" t="s">
        <v>631</v>
      </c>
      <c r="E22" s="111">
        <v>100</v>
      </c>
      <c r="F22" s="111" t="s">
        <v>668</v>
      </c>
      <c r="G22" s="107" t="s">
        <v>8</v>
      </c>
      <c r="H22" s="179" t="s">
        <v>669</v>
      </c>
      <c r="I22" s="111" t="s">
        <v>632</v>
      </c>
      <c r="J22" s="111" t="s">
        <v>633</v>
      </c>
      <c r="K22" s="179" t="s">
        <v>674</v>
      </c>
      <c r="L22" s="142" t="s">
        <v>672</v>
      </c>
      <c r="M22" s="143" t="s">
        <v>636</v>
      </c>
    </row>
    <row r="23" spans="1:13" s="133" customFormat="1" ht="75.75" customHeight="1">
      <c r="A23" s="154"/>
      <c r="B23" s="154"/>
      <c r="C23" s="163">
        <v>100</v>
      </c>
      <c r="D23" s="145" t="s">
        <v>631</v>
      </c>
      <c r="E23" s="111">
        <v>130</v>
      </c>
      <c r="F23" s="111" t="s">
        <v>675</v>
      </c>
      <c r="G23" s="107" t="s">
        <v>8</v>
      </c>
      <c r="H23" s="179" t="s">
        <v>676</v>
      </c>
      <c r="I23" s="111" t="s">
        <v>632</v>
      </c>
      <c r="J23" s="111" t="s">
        <v>640</v>
      </c>
      <c r="K23" s="179" t="s">
        <v>677</v>
      </c>
      <c r="L23" s="142"/>
      <c r="M23" s="143" t="s">
        <v>636</v>
      </c>
    </row>
    <row r="24" spans="1:13" s="133" customFormat="1" ht="75.75" customHeight="1">
      <c r="A24" s="154"/>
      <c r="B24" s="154"/>
      <c r="C24" s="163">
        <v>105</v>
      </c>
      <c r="D24" s="145" t="s">
        <v>631</v>
      </c>
      <c r="E24" s="111">
        <v>130</v>
      </c>
      <c r="F24" s="111" t="s">
        <v>675</v>
      </c>
      <c r="G24" s="107" t="s">
        <v>8</v>
      </c>
      <c r="H24" s="179" t="s">
        <v>676</v>
      </c>
      <c r="I24" s="111" t="s">
        <v>632</v>
      </c>
      <c r="J24" s="111" t="s">
        <v>640</v>
      </c>
      <c r="K24" s="179" t="s">
        <v>678</v>
      </c>
      <c r="L24" s="142" t="s">
        <v>679</v>
      </c>
      <c r="M24" s="143" t="s">
        <v>636</v>
      </c>
    </row>
    <row r="25" spans="1:13" s="133" customFormat="1" ht="75.75" customHeight="1">
      <c r="A25" s="154"/>
      <c r="B25" s="154"/>
      <c r="C25" s="163">
        <v>110</v>
      </c>
      <c r="D25" s="116" t="s">
        <v>631</v>
      </c>
      <c r="E25" s="285">
        <v>180</v>
      </c>
      <c r="F25" s="197" t="s">
        <v>680</v>
      </c>
      <c r="G25" s="111" t="s">
        <v>8</v>
      </c>
      <c r="H25" s="111" t="s">
        <v>681</v>
      </c>
      <c r="I25" s="111" t="s">
        <v>632</v>
      </c>
      <c r="J25" s="111" t="s">
        <v>14</v>
      </c>
      <c r="K25" s="175" t="s">
        <v>682</v>
      </c>
      <c r="L25" s="150"/>
      <c r="M25" s="143" t="s">
        <v>636</v>
      </c>
    </row>
    <row r="26" spans="1:13" s="133" customFormat="1" ht="75.75" customHeight="1">
      <c r="A26" s="154"/>
      <c r="B26" s="154"/>
      <c r="C26" s="163">
        <v>115</v>
      </c>
      <c r="D26" s="116" t="s">
        <v>631</v>
      </c>
      <c r="E26" s="285">
        <v>180</v>
      </c>
      <c r="F26" s="197" t="s">
        <v>680</v>
      </c>
      <c r="G26" s="111" t="s">
        <v>8</v>
      </c>
      <c r="H26" s="111" t="s">
        <v>681</v>
      </c>
      <c r="I26" s="111" t="s">
        <v>632</v>
      </c>
      <c r="J26" s="111" t="s">
        <v>14</v>
      </c>
      <c r="K26" s="175" t="s">
        <v>683</v>
      </c>
      <c r="L26" s="150"/>
      <c r="M26" s="143" t="s">
        <v>636</v>
      </c>
    </row>
    <row r="27" spans="1:13" s="133" customFormat="1" ht="78" customHeight="1">
      <c r="A27" s="154"/>
      <c r="B27" s="154"/>
      <c r="C27" s="163">
        <v>120</v>
      </c>
      <c r="D27" s="145" t="s">
        <v>631</v>
      </c>
      <c r="E27" s="111">
        <v>130</v>
      </c>
      <c r="F27" s="111" t="s">
        <v>675</v>
      </c>
      <c r="G27" s="107" t="s">
        <v>8</v>
      </c>
      <c r="H27" s="179" t="s">
        <v>676</v>
      </c>
      <c r="I27" s="111" t="s">
        <v>632</v>
      </c>
      <c r="J27" s="111" t="s">
        <v>640</v>
      </c>
      <c r="K27" s="179" t="s">
        <v>684</v>
      </c>
      <c r="L27" s="142" t="s">
        <v>679</v>
      </c>
      <c r="M27" s="143" t="s">
        <v>636</v>
      </c>
    </row>
    <row r="28" spans="1:13" s="133" customFormat="1" ht="78" customHeight="1">
      <c r="A28" s="154"/>
      <c r="B28" s="154"/>
      <c r="C28" s="163">
        <v>125</v>
      </c>
      <c r="D28" s="145" t="s">
        <v>631</v>
      </c>
      <c r="E28" s="111">
        <v>130</v>
      </c>
      <c r="F28" s="111" t="s">
        <v>675</v>
      </c>
      <c r="G28" s="107" t="s">
        <v>8</v>
      </c>
      <c r="H28" s="179" t="s">
        <v>676</v>
      </c>
      <c r="I28" s="111" t="s">
        <v>632</v>
      </c>
      <c r="J28" s="111" t="s">
        <v>640</v>
      </c>
      <c r="K28" s="179" t="s">
        <v>685</v>
      </c>
      <c r="L28" s="142"/>
      <c r="M28" s="143" t="s">
        <v>636</v>
      </c>
    </row>
    <row r="29" spans="1:13" s="133" customFormat="1" ht="117.95" customHeight="1">
      <c r="A29" s="154"/>
      <c r="B29" s="148" t="s">
        <v>686</v>
      </c>
      <c r="C29" s="163">
        <v>130</v>
      </c>
      <c r="D29" s="145" t="s">
        <v>631</v>
      </c>
      <c r="E29" s="111">
        <v>130</v>
      </c>
      <c r="F29" s="111" t="s">
        <v>675</v>
      </c>
      <c r="G29" s="111" t="s">
        <v>640</v>
      </c>
      <c r="H29" s="111" t="s">
        <v>687</v>
      </c>
      <c r="I29" s="111" t="s">
        <v>688</v>
      </c>
      <c r="J29" s="107" t="s">
        <v>10</v>
      </c>
      <c r="K29" s="179" t="s">
        <v>689</v>
      </c>
      <c r="L29" s="107" t="s">
        <v>690</v>
      </c>
      <c r="M29" s="143" t="s">
        <v>636</v>
      </c>
    </row>
    <row r="30" spans="1:13" s="133" customFormat="1" ht="117.95" customHeight="1">
      <c r="A30" s="154"/>
      <c r="B30" s="154"/>
      <c r="C30" s="163">
        <v>135</v>
      </c>
      <c r="D30" s="145" t="s">
        <v>631</v>
      </c>
      <c r="E30" s="111" t="s">
        <v>691</v>
      </c>
      <c r="F30" s="111"/>
      <c r="G30" s="111" t="s">
        <v>10</v>
      </c>
      <c r="H30" s="111" t="s">
        <v>692</v>
      </c>
      <c r="I30" s="111" t="s">
        <v>688</v>
      </c>
      <c r="J30" s="107" t="s">
        <v>693</v>
      </c>
      <c r="K30" s="111" t="s">
        <v>694</v>
      </c>
      <c r="L30" s="186" t="s">
        <v>695</v>
      </c>
      <c r="M30" s="143" t="s">
        <v>655</v>
      </c>
    </row>
    <row r="31" spans="1:13" s="133" customFormat="1" ht="114" customHeight="1">
      <c r="A31" s="154"/>
      <c r="B31" s="154"/>
      <c r="C31" s="163">
        <v>140</v>
      </c>
      <c r="D31" s="116" t="s">
        <v>631</v>
      </c>
      <c r="E31" s="107">
        <v>165</v>
      </c>
      <c r="F31" s="107" t="s">
        <v>696</v>
      </c>
      <c r="G31" s="111" t="s">
        <v>10</v>
      </c>
      <c r="H31" s="111" t="s">
        <v>692</v>
      </c>
      <c r="I31" s="111" t="s">
        <v>688</v>
      </c>
      <c r="J31" s="107" t="s">
        <v>697</v>
      </c>
      <c r="K31" s="107" t="s">
        <v>698</v>
      </c>
      <c r="L31" s="142" t="s">
        <v>699</v>
      </c>
      <c r="M31" s="143" t="s">
        <v>636</v>
      </c>
    </row>
    <row r="32" spans="1:13" s="133" customFormat="1" ht="114" customHeight="1">
      <c r="A32" s="154"/>
      <c r="B32" s="154"/>
      <c r="C32" s="163">
        <v>145</v>
      </c>
      <c r="D32" s="116" t="s">
        <v>631</v>
      </c>
      <c r="E32" s="107">
        <v>160</v>
      </c>
      <c r="F32" s="107" t="s">
        <v>700</v>
      </c>
      <c r="G32" s="111" t="s">
        <v>10</v>
      </c>
      <c r="H32" s="111" t="s">
        <v>692</v>
      </c>
      <c r="I32" s="111" t="s">
        <v>688</v>
      </c>
      <c r="J32" s="107" t="s">
        <v>12</v>
      </c>
      <c r="K32" s="107" t="s">
        <v>701</v>
      </c>
      <c r="L32" s="142" t="s">
        <v>702</v>
      </c>
      <c r="M32" s="143" t="s">
        <v>636</v>
      </c>
    </row>
    <row r="33" spans="1:13" s="133" customFormat="1" ht="119.45" customHeight="1">
      <c r="A33" s="154"/>
      <c r="B33" s="154"/>
      <c r="C33" s="163">
        <v>150</v>
      </c>
      <c r="D33" s="116" t="s">
        <v>631</v>
      </c>
      <c r="E33" s="107">
        <v>155</v>
      </c>
      <c r="F33" s="107" t="s">
        <v>703</v>
      </c>
      <c r="G33" s="111" t="s">
        <v>10</v>
      </c>
      <c r="H33" s="111" t="s">
        <v>692</v>
      </c>
      <c r="I33" s="111" t="s">
        <v>688</v>
      </c>
      <c r="J33" s="151" t="s">
        <v>703</v>
      </c>
      <c r="K33" s="107" t="s">
        <v>704</v>
      </c>
      <c r="L33" s="142" t="s">
        <v>705</v>
      </c>
      <c r="M33" s="143" t="s">
        <v>636</v>
      </c>
    </row>
    <row r="34" spans="1:13" s="133" customFormat="1" ht="117.95" customHeight="1">
      <c r="A34" s="154"/>
      <c r="B34" s="148" t="s">
        <v>706</v>
      </c>
      <c r="C34" s="163">
        <v>155</v>
      </c>
      <c r="D34" s="145" t="s">
        <v>631</v>
      </c>
      <c r="E34" s="111">
        <v>130</v>
      </c>
      <c r="F34" s="111" t="s">
        <v>675</v>
      </c>
      <c r="G34" s="111" t="s">
        <v>640</v>
      </c>
      <c r="H34" s="111" t="s">
        <v>687</v>
      </c>
      <c r="I34" s="111" t="s">
        <v>688</v>
      </c>
      <c r="J34" s="107" t="s">
        <v>10</v>
      </c>
      <c r="K34" s="179" t="s">
        <v>707</v>
      </c>
      <c r="L34" s="107" t="s">
        <v>690</v>
      </c>
      <c r="M34" s="143" t="s">
        <v>636</v>
      </c>
    </row>
    <row r="35" spans="1:13" s="133" customFormat="1" ht="117.95" customHeight="1">
      <c r="A35" s="154"/>
      <c r="B35" s="154"/>
      <c r="C35" s="163">
        <v>160</v>
      </c>
      <c r="D35" s="145" t="s">
        <v>631</v>
      </c>
      <c r="E35" s="111" t="s">
        <v>691</v>
      </c>
      <c r="F35" s="111"/>
      <c r="G35" s="111" t="s">
        <v>10</v>
      </c>
      <c r="H35" s="111" t="s">
        <v>692</v>
      </c>
      <c r="I35" s="111" t="s">
        <v>688</v>
      </c>
      <c r="J35" s="107" t="s">
        <v>693</v>
      </c>
      <c r="K35" s="111" t="s">
        <v>694</v>
      </c>
      <c r="L35" s="186" t="s">
        <v>708</v>
      </c>
      <c r="M35" s="143" t="s">
        <v>655</v>
      </c>
    </row>
    <row r="36" spans="1:13" s="133" customFormat="1" ht="114" customHeight="1">
      <c r="A36" s="154"/>
      <c r="B36" s="154"/>
      <c r="C36" s="163">
        <v>165</v>
      </c>
      <c r="D36" s="116" t="s">
        <v>631</v>
      </c>
      <c r="E36" s="107">
        <v>165</v>
      </c>
      <c r="F36" s="107" t="s">
        <v>696</v>
      </c>
      <c r="G36" s="111" t="s">
        <v>10</v>
      </c>
      <c r="H36" s="111" t="s">
        <v>692</v>
      </c>
      <c r="I36" s="111" t="s">
        <v>688</v>
      </c>
      <c r="J36" s="107" t="s">
        <v>697</v>
      </c>
      <c r="K36" s="107" t="s">
        <v>698</v>
      </c>
      <c r="L36" s="142" t="s">
        <v>699</v>
      </c>
      <c r="M36" s="143" t="s">
        <v>636</v>
      </c>
    </row>
    <row r="37" spans="1:13" s="133" customFormat="1" ht="114" customHeight="1">
      <c r="A37" s="154"/>
      <c r="B37" s="154"/>
      <c r="C37" s="163">
        <v>170</v>
      </c>
      <c r="D37" s="116" t="s">
        <v>631</v>
      </c>
      <c r="E37" s="107">
        <v>160</v>
      </c>
      <c r="F37" s="107" t="s">
        <v>700</v>
      </c>
      <c r="G37" s="111" t="s">
        <v>10</v>
      </c>
      <c r="H37" s="111" t="s">
        <v>692</v>
      </c>
      <c r="I37" s="111" t="s">
        <v>688</v>
      </c>
      <c r="J37" s="107" t="s">
        <v>12</v>
      </c>
      <c r="K37" s="107" t="s">
        <v>701</v>
      </c>
      <c r="L37" s="142" t="s">
        <v>702</v>
      </c>
      <c r="M37" s="143" t="s">
        <v>636</v>
      </c>
    </row>
    <row r="38" spans="1:13" s="133" customFormat="1" ht="119.45" customHeight="1">
      <c r="A38" s="154"/>
      <c r="B38" s="154"/>
      <c r="C38" s="163">
        <v>175</v>
      </c>
      <c r="D38" s="116" t="s">
        <v>631</v>
      </c>
      <c r="E38" s="107">
        <v>155</v>
      </c>
      <c r="F38" s="107" t="s">
        <v>703</v>
      </c>
      <c r="G38" s="111" t="s">
        <v>10</v>
      </c>
      <c r="H38" s="111" t="s">
        <v>692</v>
      </c>
      <c r="I38" s="111" t="s">
        <v>688</v>
      </c>
      <c r="J38" s="151" t="s">
        <v>703</v>
      </c>
      <c r="K38" s="107" t="s">
        <v>704</v>
      </c>
      <c r="L38" s="142" t="s">
        <v>705</v>
      </c>
      <c r="M38" s="143" t="s">
        <v>636</v>
      </c>
    </row>
    <row r="39" spans="1:13" s="149" customFormat="1" ht="62.25" customHeight="1">
      <c r="A39" s="182"/>
      <c r="B39" s="184" t="s">
        <v>709</v>
      </c>
      <c r="C39" s="163">
        <v>180</v>
      </c>
      <c r="D39" s="116"/>
      <c r="E39" s="107"/>
      <c r="F39" s="107"/>
      <c r="G39" s="111"/>
      <c r="H39" s="107"/>
      <c r="I39" s="152"/>
      <c r="J39" s="106" t="s">
        <v>710</v>
      </c>
      <c r="K39" s="174" t="s">
        <v>711</v>
      </c>
      <c r="L39" s="153"/>
      <c r="M39" s="109" t="s">
        <v>655</v>
      </c>
    </row>
    <row r="40" spans="1:13" s="149" customFormat="1" ht="60.75" customHeight="1">
      <c r="A40" s="182"/>
      <c r="B40" s="183" t="s">
        <v>712</v>
      </c>
      <c r="C40" s="163">
        <v>185</v>
      </c>
      <c r="D40" s="116"/>
      <c r="E40" s="107"/>
      <c r="F40" s="107"/>
      <c r="G40" s="111"/>
      <c r="H40" s="107"/>
      <c r="I40" s="152"/>
      <c r="J40" s="106" t="s">
        <v>713</v>
      </c>
      <c r="K40" s="174" t="s">
        <v>714</v>
      </c>
      <c r="L40" s="153"/>
      <c r="M40" s="109" t="s">
        <v>655</v>
      </c>
    </row>
    <row r="41" spans="1:13" s="133" customFormat="1" ht="30" customHeight="1">
      <c r="A41" s="154"/>
      <c r="B41" s="154"/>
      <c r="C41" s="138"/>
      <c r="D41" s="138"/>
      <c r="E41" s="138"/>
      <c r="F41" s="138"/>
      <c r="G41" s="138"/>
      <c r="H41" s="138"/>
      <c r="I41" s="138"/>
      <c r="J41" s="138"/>
      <c r="K41" s="140"/>
      <c r="L41" s="140"/>
      <c r="M41" s="140"/>
    </row>
    <row r="42" spans="1:13" ht="30" customHeight="1"/>
    <row r="43" spans="1:13" ht="30" customHeight="1"/>
    <row r="44" spans="1:13" ht="30" customHeight="1"/>
    <row r="45" spans="1:13" ht="30" customHeight="1">
      <c r="K45" s="138"/>
      <c r="L45" s="138"/>
      <c r="M45" s="138"/>
    </row>
    <row r="46" spans="1:13" ht="30" customHeight="1">
      <c r="K46" s="138"/>
      <c r="L46" s="138"/>
      <c r="M46" s="138"/>
    </row>
    <row r="47" spans="1:13" ht="30" customHeight="1">
      <c r="K47" s="138"/>
      <c r="L47" s="138"/>
      <c r="M47" s="138"/>
    </row>
    <row r="48" spans="1:13" ht="30" customHeight="1">
      <c r="K48" s="138"/>
      <c r="L48" s="138"/>
      <c r="M48" s="138"/>
    </row>
    <row r="49" spans="11:13" ht="30" customHeight="1">
      <c r="K49" s="138"/>
      <c r="L49" s="138"/>
      <c r="M49" s="138"/>
    </row>
    <row r="50" spans="11:13" ht="30" customHeight="1"/>
    <row r="51" spans="11:13" ht="30" customHeight="1"/>
    <row r="52" spans="11:13" ht="30" customHeight="1"/>
    <row r="53" spans="11:13" ht="30" customHeight="1"/>
    <row r="54" spans="11:13" ht="11.45"/>
    <row r="55" spans="11:13" ht="11.45"/>
    <row r="56" spans="11:13" ht="11.45"/>
    <row r="57" spans="11:13" ht="11.45"/>
    <row r="58" spans="11:13" ht="11.45"/>
    <row r="59" spans="11:13" ht="11.45"/>
    <row r="60" spans="11:13" ht="11.45"/>
    <row r="61" spans="11:13" ht="11.45"/>
    <row r="62" spans="11:13" ht="11.45"/>
    <row r="63" spans="11:13" ht="11.45"/>
    <row r="64" spans="11:13"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2">
    <mergeCell ref="C1:G1"/>
    <mergeCell ref="C2:G2"/>
  </mergeCells>
  <phoneticPr fontId="14" type="noConversion"/>
  <hyperlinks>
    <hyperlink ref="I2" location="'SITFTS0020- Smart'!A1" display="SITFTS-002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Y33"/>
  <sheetViews>
    <sheetView topLeftCell="A11" zoomScale="90" zoomScaleNormal="90" workbookViewId="0">
      <selection activeCell="N2" sqref="N2"/>
    </sheetView>
  </sheetViews>
  <sheetFormatPr defaultColWidth="10.5703125" defaultRowHeight="20.100000000000001" customHeight="1"/>
  <cols>
    <col min="1" max="2" width="21.85546875" style="138" customWidth="1"/>
    <col min="3" max="4" width="10.85546875" style="138" customWidth="1"/>
    <col min="5" max="5" width="17.140625" style="138" customWidth="1"/>
    <col min="6" max="6" width="20.85546875" style="138" customWidth="1"/>
    <col min="7" max="7" width="10.85546875" style="138" customWidth="1"/>
    <col min="8" max="8" width="20.140625" style="138" bestFit="1" customWidth="1"/>
    <col min="9" max="9" width="23.85546875" style="138" customWidth="1"/>
    <col min="10" max="10" width="25.85546875" style="138" customWidth="1"/>
    <col min="11" max="11" width="50.85546875" style="138" customWidth="1"/>
    <col min="12" max="12" width="50.85546875" style="140" customWidth="1"/>
    <col min="13" max="13" width="20.85546875" style="140" customWidth="1"/>
    <col min="14" max="14" width="15.85546875" style="138" customWidth="1"/>
    <col min="15" max="15" width="25.85546875" style="138" customWidth="1"/>
    <col min="16" max="16" width="26.140625" style="138" customWidth="1"/>
    <col min="17" max="17" width="27.85546875" style="138" bestFit="1" customWidth="1"/>
    <col min="18" max="18" width="23.140625" style="138" bestFit="1" customWidth="1"/>
    <col min="19" max="19" width="28.85546875" style="138" bestFit="1" customWidth="1"/>
    <col min="20" max="20" width="23.140625" style="138" bestFit="1" customWidth="1"/>
    <col min="21" max="21" width="28.85546875" style="138" bestFit="1" customWidth="1"/>
    <col min="22" max="22" width="20.140625" style="138" bestFit="1" customWidth="1"/>
    <col min="23" max="23" width="12.85546875" style="138" customWidth="1"/>
    <col min="24" max="26" width="10.5703125" style="138"/>
    <col min="27" max="27" width="28.85546875" style="138" bestFit="1" customWidth="1"/>
    <col min="28" max="16384" width="10.5703125" style="138"/>
  </cols>
  <sheetData>
    <row r="1" spans="1:25" s="157" customFormat="1" ht="33.950000000000003" customHeight="1">
      <c r="A1" s="57" t="s">
        <v>502</v>
      </c>
      <c r="B1" s="73"/>
      <c r="C1" s="279" t="s">
        <v>434</v>
      </c>
      <c r="D1" s="280"/>
      <c r="E1" s="280"/>
      <c r="F1" s="280"/>
      <c r="G1" s="280"/>
      <c r="H1" s="281"/>
      <c r="I1" s="58" t="s">
        <v>439</v>
      </c>
      <c r="J1" s="58" t="s">
        <v>591</v>
      </c>
      <c r="K1" s="58" t="s">
        <v>618</v>
      </c>
      <c r="L1" s="57" t="s">
        <v>4</v>
      </c>
      <c r="M1" s="62" t="s">
        <v>593</v>
      </c>
      <c r="N1" s="190" t="s">
        <v>594</v>
      </c>
      <c r="O1" s="155"/>
      <c r="P1" s="156"/>
      <c r="Q1" s="156"/>
      <c r="R1" s="156"/>
      <c r="S1" s="156"/>
      <c r="T1" s="156"/>
      <c r="Y1" s="156"/>
    </row>
    <row r="2" spans="1:25" s="160" customFormat="1" ht="89.25" customHeight="1">
      <c r="A2" s="158">
        <v>2</v>
      </c>
      <c r="B2" s="159"/>
      <c r="C2" s="282" t="s">
        <v>601</v>
      </c>
      <c r="D2" s="283"/>
      <c r="E2" s="283"/>
      <c r="F2" s="283"/>
      <c r="G2" s="283"/>
      <c r="H2" s="284"/>
      <c r="I2" s="135" t="s">
        <v>602</v>
      </c>
      <c r="J2" s="136" t="s">
        <v>602</v>
      </c>
      <c r="K2" s="137" t="str">
        <f>'SITFTS0020 Overview'!E22</f>
        <v>Advanced Single MPAN, forward-dated Change of Supply and Data Service (as per DES138 data specification)</v>
      </c>
      <c r="L2" s="135" t="s">
        <v>521</v>
      </c>
      <c r="M2" s="135" t="s">
        <v>715</v>
      </c>
      <c r="N2" s="191" t="s">
        <v>600</v>
      </c>
      <c r="O2" s="133"/>
      <c r="P2" s="138"/>
      <c r="Q2" s="138"/>
      <c r="R2" s="138"/>
      <c r="S2" s="138"/>
      <c r="T2" s="138"/>
      <c r="Y2" s="138"/>
    </row>
    <row r="5" spans="1:25" s="155" customFormat="1" ht="39">
      <c r="A5" s="114" t="s">
        <v>439</v>
      </c>
      <c r="B5" s="77" t="s">
        <v>619</v>
      </c>
      <c r="C5" s="113" t="s">
        <v>620</v>
      </c>
      <c r="D5" s="74" t="s">
        <v>584</v>
      </c>
      <c r="E5" s="74" t="s">
        <v>621</v>
      </c>
      <c r="F5" s="74" t="s">
        <v>622</v>
      </c>
      <c r="G5" s="59" t="s">
        <v>623</v>
      </c>
      <c r="H5" s="59" t="s">
        <v>624</v>
      </c>
      <c r="I5" s="59" t="s">
        <v>625</v>
      </c>
      <c r="J5" s="60" t="s">
        <v>626</v>
      </c>
      <c r="K5" s="59" t="s">
        <v>627</v>
      </c>
      <c r="L5" s="60" t="s">
        <v>628</v>
      </c>
      <c r="M5" s="61" t="s">
        <v>629</v>
      </c>
    </row>
    <row r="6" spans="1:25" s="133" customFormat="1" ht="45" customHeight="1">
      <c r="A6" s="144" t="s">
        <v>716</v>
      </c>
      <c r="B6" s="148" t="s">
        <v>630</v>
      </c>
      <c r="C6" s="145">
        <v>10</v>
      </c>
      <c r="D6" s="111" t="s">
        <v>631</v>
      </c>
      <c r="E6" s="111">
        <v>60</v>
      </c>
      <c r="F6" s="111" t="s">
        <v>632</v>
      </c>
      <c r="G6" s="107" t="s">
        <v>697</v>
      </c>
      <c r="H6" s="107" t="s">
        <v>634</v>
      </c>
      <c r="I6" s="107" t="s">
        <v>632</v>
      </c>
      <c r="J6" s="107" t="s">
        <v>8</v>
      </c>
      <c r="K6" s="107" t="s">
        <v>717</v>
      </c>
      <c r="L6" s="187"/>
      <c r="M6" s="109" t="s">
        <v>655</v>
      </c>
    </row>
    <row r="7" spans="1:25" s="133" customFormat="1" ht="50.25" customHeight="1">
      <c r="A7" s="144"/>
      <c r="B7" s="144"/>
      <c r="C7" s="145">
        <v>15</v>
      </c>
      <c r="D7" s="111" t="s">
        <v>631</v>
      </c>
      <c r="E7" s="111">
        <v>70</v>
      </c>
      <c r="F7" s="111" t="s">
        <v>638</v>
      </c>
      <c r="G7" s="107" t="s">
        <v>8</v>
      </c>
      <c r="H7" s="175" t="s">
        <v>639</v>
      </c>
      <c r="I7" s="107" t="s">
        <v>632</v>
      </c>
      <c r="J7" s="107" t="s">
        <v>640</v>
      </c>
      <c r="K7" s="107" t="s">
        <v>718</v>
      </c>
      <c r="L7" s="146" t="s">
        <v>644</v>
      </c>
      <c r="M7" s="109" t="s">
        <v>655</v>
      </c>
    </row>
    <row r="8" spans="1:25" s="133" customFormat="1" ht="51.75" customHeight="1">
      <c r="A8" s="144"/>
      <c r="B8" s="144"/>
      <c r="C8" s="145">
        <v>20</v>
      </c>
      <c r="D8" s="111" t="s">
        <v>631</v>
      </c>
      <c r="E8" s="111">
        <v>75</v>
      </c>
      <c r="F8" s="111" t="s">
        <v>647</v>
      </c>
      <c r="G8" s="107" t="s">
        <v>640</v>
      </c>
      <c r="H8" s="107" t="s">
        <v>648</v>
      </c>
      <c r="I8" s="107" t="s">
        <v>649</v>
      </c>
      <c r="J8" s="107" t="s">
        <v>10</v>
      </c>
      <c r="K8" s="107" t="s">
        <v>719</v>
      </c>
      <c r="L8" s="107" t="s">
        <v>690</v>
      </c>
      <c r="M8" s="109" t="s">
        <v>636</v>
      </c>
    </row>
    <row r="9" spans="1:25" s="133" customFormat="1" ht="51.75" customHeight="1">
      <c r="A9" s="144"/>
      <c r="B9" s="144"/>
      <c r="C9" s="145">
        <v>25</v>
      </c>
      <c r="D9" s="111" t="s">
        <v>631</v>
      </c>
      <c r="E9" s="111">
        <v>75</v>
      </c>
      <c r="F9" s="111"/>
      <c r="G9" s="107" t="s">
        <v>10</v>
      </c>
      <c r="H9" s="107" t="s">
        <v>652</v>
      </c>
      <c r="I9" s="107" t="s">
        <v>649</v>
      </c>
      <c r="J9" s="107" t="s">
        <v>697</v>
      </c>
      <c r="K9" s="107" t="s">
        <v>720</v>
      </c>
      <c r="L9" s="146" t="s">
        <v>721</v>
      </c>
      <c r="M9" s="109" t="s">
        <v>655</v>
      </c>
    </row>
    <row r="10" spans="1:25" s="133" customFormat="1" ht="45" customHeight="1">
      <c r="A10" s="144"/>
      <c r="B10" s="144"/>
      <c r="C10" s="145">
        <v>30</v>
      </c>
      <c r="D10" s="111" t="s">
        <v>631</v>
      </c>
      <c r="E10" s="111">
        <v>85</v>
      </c>
      <c r="F10" s="111" t="s">
        <v>656</v>
      </c>
      <c r="G10" s="107" t="s">
        <v>10</v>
      </c>
      <c r="H10" s="107" t="s">
        <v>652</v>
      </c>
      <c r="I10" s="107" t="s">
        <v>649</v>
      </c>
      <c r="J10" s="107" t="s">
        <v>697</v>
      </c>
      <c r="K10" s="107" t="s">
        <v>722</v>
      </c>
      <c r="L10" s="142" t="s">
        <v>723</v>
      </c>
      <c r="M10" s="109" t="s">
        <v>636</v>
      </c>
    </row>
    <row r="11" spans="1:25" s="149" customFormat="1" ht="67.5" customHeight="1">
      <c r="A11" s="148"/>
      <c r="B11" s="148" t="s">
        <v>662</v>
      </c>
      <c r="C11" s="145">
        <v>35</v>
      </c>
      <c r="D11" s="116"/>
      <c r="E11" s="107"/>
      <c r="F11" s="107"/>
      <c r="G11" s="111"/>
      <c r="H11" s="107"/>
      <c r="I11" s="107"/>
      <c r="J11" s="106" t="s">
        <v>724</v>
      </c>
      <c r="K11" s="174" t="s">
        <v>725</v>
      </c>
      <c r="L11" s="108"/>
      <c r="M11" s="109" t="s">
        <v>655</v>
      </c>
    </row>
    <row r="12" spans="1:25" s="149" customFormat="1" ht="71.25" customHeight="1">
      <c r="A12" s="148"/>
      <c r="B12" s="148" t="s">
        <v>665</v>
      </c>
      <c r="C12" s="145">
        <v>40</v>
      </c>
      <c r="D12" s="116"/>
      <c r="E12" s="107"/>
      <c r="F12" s="107"/>
      <c r="G12" s="111"/>
      <c r="H12" s="107"/>
      <c r="I12" s="107"/>
      <c r="J12" s="106" t="s">
        <v>726</v>
      </c>
      <c r="K12" s="174" t="s">
        <v>727</v>
      </c>
      <c r="L12" s="108"/>
      <c r="M12" s="109" t="s">
        <v>655</v>
      </c>
    </row>
    <row r="13" spans="1:25" s="133" customFormat="1" ht="45" customHeight="1">
      <c r="A13" s="144"/>
      <c r="B13" s="144"/>
      <c r="C13" s="145">
        <v>45</v>
      </c>
      <c r="D13" s="111" t="s">
        <v>631</v>
      </c>
      <c r="E13" s="111">
        <v>100</v>
      </c>
      <c r="F13" s="111" t="s">
        <v>668</v>
      </c>
      <c r="G13" s="107" t="s">
        <v>8</v>
      </c>
      <c r="H13" s="179" t="s">
        <v>669</v>
      </c>
      <c r="I13" s="111" t="s">
        <v>632</v>
      </c>
      <c r="J13" s="111" t="s">
        <v>697</v>
      </c>
      <c r="K13" s="111" t="s">
        <v>728</v>
      </c>
      <c r="L13" s="146" t="s">
        <v>672</v>
      </c>
      <c r="M13" s="109" t="s">
        <v>636</v>
      </c>
    </row>
    <row r="14" spans="1:25" s="133" customFormat="1" ht="62.25" customHeight="1">
      <c r="A14" s="144"/>
      <c r="B14" s="144"/>
      <c r="C14" s="145">
        <v>50</v>
      </c>
      <c r="D14" s="111" t="s">
        <v>631</v>
      </c>
      <c r="E14" s="111">
        <v>130</v>
      </c>
      <c r="F14" s="111" t="s">
        <v>675</v>
      </c>
      <c r="G14" s="107" t="s">
        <v>8</v>
      </c>
      <c r="H14" s="179" t="s">
        <v>676</v>
      </c>
      <c r="I14" s="111" t="s">
        <v>632</v>
      </c>
      <c r="J14" s="111" t="s">
        <v>640</v>
      </c>
      <c r="K14" s="179" t="s">
        <v>729</v>
      </c>
      <c r="L14" s="146" t="s">
        <v>679</v>
      </c>
      <c r="M14" s="109" t="s">
        <v>655</v>
      </c>
    </row>
    <row r="15" spans="1:25" s="133" customFormat="1" ht="45" customHeight="1">
      <c r="A15" s="147"/>
      <c r="B15" s="147"/>
      <c r="C15" s="145">
        <v>55</v>
      </c>
      <c r="D15" s="111" t="s">
        <v>631</v>
      </c>
      <c r="E15" s="111">
        <v>130</v>
      </c>
      <c r="F15" s="111" t="s">
        <v>675</v>
      </c>
      <c r="G15" s="107" t="s">
        <v>640</v>
      </c>
      <c r="H15" s="111" t="s">
        <v>687</v>
      </c>
      <c r="I15" s="111" t="s">
        <v>688</v>
      </c>
      <c r="J15" s="107" t="s">
        <v>10</v>
      </c>
      <c r="K15" s="111" t="s">
        <v>730</v>
      </c>
      <c r="L15" s="111" t="s">
        <v>690</v>
      </c>
      <c r="M15" s="109" t="s">
        <v>636</v>
      </c>
    </row>
    <row r="16" spans="1:25" s="133" customFormat="1" ht="45" customHeight="1">
      <c r="A16" s="147"/>
      <c r="B16" s="147"/>
      <c r="C16" s="145">
        <v>60</v>
      </c>
      <c r="D16" s="111" t="s">
        <v>631</v>
      </c>
      <c r="E16" s="111">
        <v>130</v>
      </c>
      <c r="F16" s="111"/>
      <c r="G16" s="107" t="s">
        <v>10</v>
      </c>
      <c r="H16" s="111" t="s">
        <v>692</v>
      </c>
      <c r="I16" s="111" t="s">
        <v>688</v>
      </c>
      <c r="J16" s="107" t="s">
        <v>693</v>
      </c>
      <c r="K16" s="111" t="s">
        <v>731</v>
      </c>
      <c r="L16" s="142" t="s">
        <v>732</v>
      </c>
      <c r="M16" s="109" t="s">
        <v>655</v>
      </c>
    </row>
    <row r="17" spans="1:13" s="133" customFormat="1" ht="45" customHeight="1">
      <c r="A17" s="147"/>
      <c r="B17" s="147"/>
      <c r="C17" s="145">
        <v>65</v>
      </c>
      <c r="D17" s="107" t="s">
        <v>631</v>
      </c>
      <c r="E17" s="107">
        <v>165</v>
      </c>
      <c r="F17" s="107" t="s">
        <v>696</v>
      </c>
      <c r="G17" s="111" t="s">
        <v>10</v>
      </c>
      <c r="H17" s="111" t="s">
        <v>692</v>
      </c>
      <c r="I17" s="111" t="s">
        <v>688</v>
      </c>
      <c r="J17" s="107" t="s">
        <v>697</v>
      </c>
      <c r="K17" s="107" t="s">
        <v>698</v>
      </c>
      <c r="L17" s="142" t="s">
        <v>733</v>
      </c>
      <c r="M17" s="109" t="s">
        <v>636</v>
      </c>
    </row>
    <row r="18" spans="1:13" s="133" customFormat="1" ht="45" customHeight="1">
      <c r="A18" s="147"/>
      <c r="B18" s="147"/>
      <c r="C18" s="145">
        <v>70</v>
      </c>
      <c r="D18" s="107" t="s">
        <v>631</v>
      </c>
      <c r="E18" s="107">
        <v>160</v>
      </c>
      <c r="F18" s="107" t="s">
        <v>700</v>
      </c>
      <c r="G18" s="111" t="s">
        <v>10</v>
      </c>
      <c r="H18" s="111" t="s">
        <v>692</v>
      </c>
      <c r="I18" s="111" t="s">
        <v>688</v>
      </c>
      <c r="J18" s="107" t="s">
        <v>12</v>
      </c>
      <c r="K18" s="107" t="s">
        <v>701</v>
      </c>
      <c r="L18" s="142" t="s">
        <v>734</v>
      </c>
      <c r="M18" s="109" t="s">
        <v>636</v>
      </c>
    </row>
    <row r="19" spans="1:13" s="133" customFormat="1" ht="45" customHeight="1">
      <c r="A19" s="147"/>
      <c r="B19" s="147"/>
      <c r="C19" s="145">
        <v>75</v>
      </c>
      <c r="D19" s="107" t="s">
        <v>631</v>
      </c>
      <c r="E19" s="107">
        <v>155</v>
      </c>
      <c r="F19" s="107" t="s">
        <v>735</v>
      </c>
      <c r="G19" s="111" t="s">
        <v>10</v>
      </c>
      <c r="H19" s="111" t="s">
        <v>692</v>
      </c>
      <c r="I19" s="111" t="s">
        <v>688</v>
      </c>
      <c r="J19" s="107" t="s">
        <v>703</v>
      </c>
      <c r="K19" s="107" t="s">
        <v>736</v>
      </c>
      <c r="L19" s="142" t="s">
        <v>737</v>
      </c>
      <c r="M19" s="109" t="s">
        <v>636</v>
      </c>
    </row>
    <row r="20" spans="1:13" s="149" customFormat="1" ht="66.75" customHeight="1">
      <c r="A20" s="148"/>
      <c r="B20" s="148" t="s">
        <v>709</v>
      </c>
      <c r="C20" s="145">
        <v>80</v>
      </c>
      <c r="D20" s="107"/>
      <c r="E20" s="107"/>
      <c r="F20" s="107"/>
      <c r="G20" s="111"/>
      <c r="H20" s="107"/>
      <c r="I20" s="152"/>
      <c r="J20" s="106" t="s">
        <v>738</v>
      </c>
      <c r="K20" s="174" t="s">
        <v>739</v>
      </c>
      <c r="L20" s="153"/>
      <c r="M20" s="109" t="s">
        <v>655</v>
      </c>
    </row>
    <row r="21" spans="1:13" s="149" customFormat="1" ht="80.25" customHeight="1">
      <c r="A21" s="148"/>
      <c r="B21" s="148" t="s">
        <v>712</v>
      </c>
      <c r="C21" s="145">
        <v>85</v>
      </c>
      <c r="D21" s="107"/>
      <c r="E21" s="107"/>
      <c r="F21" s="107"/>
      <c r="G21" s="111"/>
      <c r="H21" s="107"/>
      <c r="I21" s="152"/>
      <c r="J21" s="106" t="s">
        <v>740</v>
      </c>
      <c r="K21" s="174" t="s">
        <v>741</v>
      </c>
      <c r="L21" s="153"/>
      <c r="M21" s="109" t="s">
        <v>655</v>
      </c>
    </row>
    <row r="22" spans="1:13" s="133" customFormat="1" ht="30" customHeight="1">
      <c r="A22" s="154"/>
      <c r="B22" s="154"/>
      <c r="C22" s="138"/>
      <c r="D22" s="138"/>
      <c r="E22" s="138"/>
      <c r="F22" s="138"/>
      <c r="G22" s="138"/>
      <c r="H22" s="138"/>
      <c r="I22" s="138"/>
      <c r="J22" s="138"/>
      <c r="K22" s="138"/>
      <c r="L22" s="140"/>
      <c r="M22" s="140"/>
    </row>
    <row r="23" spans="1:13" s="133" customFormat="1" ht="30" customHeight="1">
      <c r="A23" s="154"/>
      <c r="B23" s="154"/>
      <c r="C23" s="138"/>
      <c r="D23" s="138"/>
      <c r="E23" s="138"/>
      <c r="F23" s="138"/>
      <c r="G23" s="138"/>
      <c r="H23" s="138"/>
      <c r="I23" s="138"/>
      <c r="J23" s="138"/>
      <c r="K23" s="138"/>
      <c r="L23" s="140"/>
      <c r="M23" s="140"/>
    </row>
    <row r="24" spans="1:13" s="133" customFormat="1" ht="11.45">
      <c r="A24" s="154"/>
      <c r="B24" s="154"/>
      <c r="C24" s="138"/>
      <c r="D24" s="138"/>
      <c r="E24" s="138"/>
      <c r="F24" s="138"/>
      <c r="G24" s="138"/>
      <c r="H24" s="138"/>
      <c r="I24" s="138"/>
      <c r="J24" s="138"/>
      <c r="K24" s="138"/>
      <c r="L24" s="140"/>
      <c r="M24" s="140"/>
    </row>
    <row r="28" spans="1:13" ht="11.45"/>
    <row r="29" spans="1:13" ht="11.45"/>
    <row r="32" spans="1:13" ht="11.45"/>
    <row r="33" ht="11.45"/>
  </sheetData>
  <mergeCells count="2">
    <mergeCell ref="C2:H2"/>
    <mergeCell ref="C1:H1"/>
  </mergeCells>
  <hyperlinks>
    <hyperlink ref="J2" location="'SITFTS0020- Advanced'!A1" display="SITFTS-0020 - Advanced" xr:uid="{6C6F2B78-9F50-40EA-B705-CE451581EB9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6D6-72B1-4ED8-A24F-D307D8F095C0}">
  <dimension ref="A1:Y65"/>
  <sheetViews>
    <sheetView topLeftCell="A40" zoomScale="90" zoomScaleNormal="90" workbookViewId="0">
      <selection activeCell="K33" sqref="K33"/>
    </sheetView>
  </sheetViews>
  <sheetFormatPr defaultColWidth="10.5703125" defaultRowHeight="20.100000000000001" customHeight="1"/>
  <cols>
    <col min="1" max="2" width="21.85546875" style="138" customWidth="1"/>
    <col min="3" max="3" width="9.140625" style="138" customWidth="1"/>
    <col min="4" max="4" width="9.7109375" style="138" customWidth="1"/>
    <col min="5" max="5" width="8.140625" style="138" customWidth="1"/>
    <col min="6" max="6" width="18.85546875" style="138" customWidth="1"/>
    <col min="7" max="7" width="10.85546875" style="138" customWidth="1"/>
    <col min="8" max="8" width="12.7109375" style="138" customWidth="1"/>
    <col min="9" max="9" width="23.7109375" style="138" customWidth="1"/>
    <col min="10" max="10" width="25.85546875" style="138" customWidth="1"/>
    <col min="11" max="11" width="50.85546875" style="138" customWidth="1"/>
    <col min="12" max="12" width="50.85546875" style="140" customWidth="1"/>
    <col min="13" max="13" width="20.85546875" style="140" customWidth="1"/>
    <col min="14" max="14" width="15.85546875" style="138" customWidth="1"/>
    <col min="15" max="15" width="25.85546875" style="138" customWidth="1"/>
    <col min="16" max="16" width="26.140625" style="138" customWidth="1"/>
    <col min="17" max="17" width="27.85546875" style="138" bestFit="1" customWidth="1"/>
    <col min="18" max="18" width="23.140625" style="138" bestFit="1" customWidth="1"/>
    <col min="19" max="19" width="28.85546875" style="138" bestFit="1" customWidth="1"/>
    <col min="20" max="20" width="23.140625" style="138" bestFit="1" customWidth="1"/>
    <col min="21" max="21" width="28.85546875" style="138" bestFit="1" customWidth="1"/>
    <col min="22" max="22" width="20.140625" style="138" bestFit="1" customWidth="1"/>
    <col min="23" max="23" width="12.85546875" style="138" customWidth="1"/>
    <col min="24" max="26" width="10.5703125" style="138"/>
    <col min="27" max="27" width="28.85546875" style="138" bestFit="1" customWidth="1"/>
    <col min="28" max="16384" width="10.5703125" style="138"/>
  </cols>
  <sheetData>
    <row r="1" spans="1:25" s="157" customFormat="1" ht="33.950000000000003" customHeight="1">
      <c r="A1" s="57" t="s">
        <v>502</v>
      </c>
      <c r="B1" s="73"/>
      <c r="C1" s="279" t="s">
        <v>434</v>
      </c>
      <c r="D1" s="280"/>
      <c r="E1" s="280"/>
      <c r="F1" s="280"/>
      <c r="G1" s="280"/>
      <c r="H1" s="281"/>
      <c r="I1" s="58" t="s">
        <v>439</v>
      </c>
      <c r="J1" s="58" t="s">
        <v>591</v>
      </c>
      <c r="K1" s="58" t="s">
        <v>618</v>
      </c>
      <c r="L1" s="57" t="s">
        <v>4</v>
      </c>
      <c r="M1" s="62" t="s">
        <v>593</v>
      </c>
      <c r="N1" s="190" t="s">
        <v>594</v>
      </c>
      <c r="O1" s="155"/>
      <c r="P1" s="156"/>
      <c r="Q1" s="156"/>
      <c r="R1" s="156"/>
      <c r="S1" s="156"/>
      <c r="T1" s="156"/>
      <c r="Y1" s="156"/>
    </row>
    <row r="2" spans="1:25" s="161" customFormat="1" ht="82.5" customHeight="1">
      <c r="A2" s="120">
        <v>3</v>
      </c>
      <c r="B2" s="134"/>
      <c r="C2" s="282" t="s">
        <v>606</v>
      </c>
      <c r="D2" s="283"/>
      <c r="E2" s="283"/>
      <c r="F2" s="283"/>
      <c r="G2" s="283"/>
      <c r="H2" s="284"/>
      <c r="I2" s="135" t="s">
        <v>607</v>
      </c>
      <c r="J2" s="136" t="s">
        <v>607</v>
      </c>
      <c r="K2" s="137" t="str">
        <f>'SITFTS0020 Overview'!E23</f>
        <v>Unmetered Single MPAN, forward-dated Change of Supply and Data Service (as per DES138 data specification) where the IF-037 is first sent out with incomplete Incoming Data Service Details prior to re-publishing the IF-037 with full details provided</v>
      </c>
      <c r="L2" s="122" t="s">
        <v>522</v>
      </c>
      <c r="M2" s="122" t="s">
        <v>715</v>
      </c>
      <c r="N2" s="191" t="s">
        <v>600</v>
      </c>
      <c r="O2" s="133"/>
      <c r="P2" s="138"/>
      <c r="Q2" s="138"/>
      <c r="R2" s="138"/>
      <c r="S2" s="138"/>
      <c r="T2" s="138"/>
      <c r="Y2" s="138"/>
    </row>
    <row r="3" spans="1:25" ht="20.100000000000001" customHeight="1">
      <c r="N3" s="133"/>
      <c r="O3" s="133"/>
    </row>
    <row r="5" spans="1:25" s="155" customFormat="1" ht="39">
      <c r="A5" s="114" t="s">
        <v>439</v>
      </c>
      <c r="B5" s="77" t="s">
        <v>619</v>
      </c>
      <c r="C5" s="113" t="s">
        <v>620</v>
      </c>
      <c r="D5" s="74" t="s">
        <v>584</v>
      </c>
      <c r="E5" s="74" t="s">
        <v>621</v>
      </c>
      <c r="F5" s="74" t="s">
        <v>622</v>
      </c>
      <c r="G5" s="59" t="s">
        <v>623</v>
      </c>
      <c r="H5" s="59" t="s">
        <v>624</v>
      </c>
      <c r="I5" s="59" t="s">
        <v>625</v>
      </c>
      <c r="J5" s="60" t="s">
        <v>626</v>
      </c>
      <c r="K5" s="59" t="s">
        <v>627</v>
      </c>
      <c r="L5" s="60" t="s">
        <v>628</v>
      </c>
      <c r="M5" s="61" t="s">
        <v>629</v>
      </c>
    </row>
    <row r="6" spans="1:25" s="133" customFormat="1" ht="45" customHeight="1">
      <c r="A6" s="141" t="s">
        <v>742</v>
      </c>
      <c r="B6" s="162" t="s">
        <v>630</v>
      </c>
      <c r="C6" s="163">
        <v>10</v>
      </c>
      <c r="D6" s="145" t="s">
        <v>631</v>
      </c>
      <c r="E6" s="111">
        <v>60</v>
      </c>
      <c r="F6" s="111" t="s">
        <v>632</v>
      </c>
      <c r="G6" s="107" t="s">
        <v>697</v>
      </c>
      <c r="H6" s="107" t="s">
        <v>634</v>
      </c>
      <c r="I6" s="107" t="s">
        <v>632</v>
      </c>
      <c r="J6" s="107" t="s">
        <v>8</v>
      </c>
      <c r="K6" s="107" t="s">
        <v>717</v>
      </c>
      <c r="L6" s="187"/>
      <c r="M6" s="109" t="s">
        <v>655</v>
      </c>
    </row>
    <row r="7" spans="1:25" s="133" customFormat="1" ht="45" customHeight="1">
      <c r="A7" s="144"/>
      <c r="B7" s="144"/>
      <c r="C7" s="164">
        <v>15</v>
      </c>
      <c r="D7" s="145" t="s">
        <v>631</v>
      </c>
      <c r="E7" s="111">
        <v>70</v>
      </c>
      <c r="F7" s="111" t="s">
        <v>638</v>
      </c>
      <c r="G7" s="107" t="s">
        <v>8</v>
      </c>
      <c r="H7" s="175" t="s">
        <v>639</v>
      </c>
      <c r="I7" s="107" t="s">
        <v>632</v>
      </c>
      <c r="J7" s="107" t="s">
        <v>640</v>
      </c>
      <c r="K7" s="107" t="s">
        <v>718</v>
      </c>
      <c r="L7" s="146" t="s">
        <v>644</v>
      </c>
      <c r="M7" s="109" t="s">
        <v>655</v>
      </c>
    </row>
    <row r="8" spans="1:25" s="133" customFormat="1" ht="45" customHeight="1">
      <c r="A8" s="144"/>
      <c r="B8" s="144"/>
      <c r="C8" s="163">
        <v>20</v>
      </c>
      <c r="D8" s="145" t="s">
        <v>631</v>
      </c>
      <c r="E8" s="111">
        <v>75</v>
      </c>
      <c r="F8" s="111" t="s">
        <v>647</v>
      </c>
      <c r="G8" s="107" t="s">
        <v>640</v>
      </c>
      <c r="H8" s="107" t="s">
        <v>648</v>
      </c>
      <c r="I8" s="107" t="s">
        <v>649</v>
      </c>
      <c r="J8" s="107" t="s">
        <v>10</v>
      </c>
      <c r="K8" s="107" t="s">
        <v>743</v>
      </c>
      <c r="L8" s="107" t="s">
        <v>690</v>
      </c>
      <c r="M8" s="109" t="s">
        <v>636</v>
      </c>
    </row>
    <row r="9" spans="1:25" s="133" customFormat="1" ht="45" customHeight="1">
      <c r="A9" s="144"/>
      <c r="B9" s="144"/>
      <c r="C9" s="164">
        <v>25</v>
      </c>
      <c r="D9" s="145" t="s">
        <v>631</v>
      </c>
      <c r="E9" s="111">
        <v>75</v>
      </c>
      <c r="F9" s="111"/>
      <c r="G9" s="107" t="s">
        <v>10</v>
      </c>
      <c r="H9" s="107" t="s">
        <v>652</v>
      </c>
      <c r="I9" s="107" t="s">
        <v>649</v>
      </c>
      <c r="J9" s="107" t="s">
        <v>697</v>
      </c>
      <c r="K9" s="107" t="s">
        <v>744</v>
      </c>
      <c r="L9" s="146" t="s">
        <v>721</v>
      </c>
      <c r="M9" s="109" t="s">
        <v>655</v>
      </c>
    </row>
    <row r="10" spans="1:25" s="133" customFormat="1" ht="45" customHeight="1">
      <c r="A10" s="144"/>
      <c r="B10" s="144"/>
      <c r="C10" s="163">
        <v>30</v>
      </c>
      <c r="D10" s="145" t="s">
        <v>631</v>
      </c>
      <c r="E10" s="111">
        <v>85</v>
      </c>
      <c r="F10" s="111" t="s">
        <v>656</v>
      </c>
      <c r="G10" s="107" t="s">
        <v>10</v>
      </c>
      <c r="H10" s="107" t="s">
        <v>652</v>
      </c>
      <c r="I10" s="107" t="s">
        <v>649</v>
      </c>
      <c r="J10" s="107" t="s">
        <v>697</v>
      </c>
      <c r="K10" s="107" t="s">
        <v>745</v>
      </c>
      <c r="L10" s="146"/>
      <c r="M10" s="109" t="s">
        <v>636</v>
      </c>
    </row>
    <row r="11" spans="1:25" s="149" customFormat="1" ht="60.75" customHeight="1">
      <c r="A11" s="148"/>
      <c r="B11" s="148" t="s">
        <v>662</v>
      </c>
      <c r="C11" s="164">
        <v>35</v>
      </c>
      <c r="D11" s="116"/>
      <c r="E11" s="107"/>
      <c r="F11" s="107"/>
      <c r="G11" s="111"/>
      <c r="H11" s="107"/>
      <c r="I11" s="107"/>
      <c r="J11" s="106" t="s">
        <v>746</v>
      </c>
      <c r="K11" s="174" t="s">
        <v>747</v>
      </c>
      <c r="L11" s="108"/>
      <c r="M11" s="109" t="s">
        <v>655</v>
      </c>
    </row>
    <row r="12" spans="1:25" s="214" customFormat="1" ht="69" customHeight="1">
      <c r="A12" s="218"/>
      <c r="B12" s="218" t="s">
        <v>665</v>
      </c>
      <c r="C12" s="163">
        <v>40</v>
      </c>
      <c r="D12" s="207"/>
      <c r="E12" s="208"/>
      <c r="F12" s="208"/>
      <c r="G12" s="209"/>
      <c r="H12" s="208"/>
      <c r="I12" s="208"/>
      <c r="J12" s="210" t="s">
        <v>748</v>
      </c>
      <c r="K12" s="211" t="s">
        <v>749</v>
      </c>
      <c r="L12" s="212"/>
      <c r="M12" s="213" t="s">
        <v>655</v>
      </c>
    </row>
    <row r="13" spans="1:25" s="223" customFormat="1" ht="40.5" customHeight="1">
      <c r="A13" s="220"/>
      <c r="B13" s="221" t="s">
        <v>750</v>
      </c>
      <c r="C13" s="164">
        <v>45</v>
      </c>
      <c r="D13" s="197" t="s">
        <v>751</v>
      </c>
      <c r="E13" s="197" t="s">
        <v>752</v>
      </c>
      <c r="F13" s="197" t="s">
        <v>753</v>
      </c>
      <c r="G13" s="196" t="s">
        <v>697</v>
      </c>
      <c r="H13" s="197" t="s">
        <v>754</v>
      </c>
      <c r="I13" s="197" t="s">
        <v>755</v>
      </c>
      <c r="J13" s="197" t="s">
        <v>10</v>
      </c>
      <c r="K13" s="198" t="s">
        <v>756</v>
      </c>
      <c r="L13" s="196" t="s">
        <v>690</v>
      </c>
      <c r="M13" s="222" t="s">
        <v>636</v>
      </c>
    </row>
    <row r="14" spans="1:25" s="223" customFormat="1" ht="40.5" customHeight="1">
      <c r="A14" s="220"/>
      <c r="B14" s="221"/>
      <c r="C14" s="163">
        <v>50</v>
      </c>
      <c r="D14" s="197" t="s">
        <v>751</v>
      </c>
      <c r="E14" s="197">
        <v>30</v>
      </c>
      <c r="F14" s="197"/>
      <c r="G14" s="196" t="s">
        <v>10</v>
      </c>
      <c r="H14" s="197" t="s">
        <v>757</v>
      </c>
      <c r="I14" s="197" t="s">
        <v>755</v>
      </c>
      <c r="J14" s="197" t="s">
        <v>640</v>
      </c>
      <c r="K14" s="198" t="s">
        <v>758</v>
      </c>
      <c r="L14" s="224"/>
      <c r="M14" s="222" t="s">
        <v>655</v>
      </c>
    </row>
    <row r="15" spans="1:25" s="223" customFormat="1" ht="40.5" customHeight="1">
      <c r="A15" s="220"/>
      <c r="B15" s="220"/>
      <c r="C15" s="164">
        <v>55</v>
      </c>
      <c r="D15" s="197" t="s">
        <v>751</v>
      </c>
      <c r="E15" s="197">
        <v>40</v>
      </c>
      <c r="F15" s="197" t="s">
        <v>759</v>
      </c>
      <c r="G15" s="196" t="s">
        <v>10</v>
      </c>
      <c r="H15" s="197" t="s">
        <v>757</v>
      </c>
      <c r="I15" s="197" t="s">
        <v>755</v>
      </c>
      <c r="J15" s="197" t="s">
        <v>640</v>
      </c>
      <c r="K15" s="197" t="s">
        <v>760</v>
      </c>
      <c r="L15" s="197" t="s">
        <v>761</v>
      </c>
      <c r="M15" s="222" t="s">
        <v>636</v>
      </c>
    </row>
    <row r="16" spans="1:25" s="223" customFormat="1" ht="40.5" customHeight="1">
      <c r="A16" s="220"/>
      <c r="B16" s="221" t="s">
        <v>762</v>
      </c>
      <c r="C16" s="163">
        <v>60</v>
      </c>
      <c r="D16" s="197" t="s">
        <v>751</v>
      </c>
      <c r="E16" s="197">
        <v>45</v>
      </c>
      <c r="F16" s="197" t="s">
        <v>763</v>
      </c>
      <c r="G16" s="197" t="s">
        <v>640</v>
      </c>
      <c r="H16" s="197" t="s">
        <v>764</v>
      </c>
      <c r="I16" s="197" t="s">
        <v>765</v>
      </c>
      <c r="J16" s="196" t="s">
        <v>10</v>
      </c>
      <c r="K16" s="198" t="s">
        <v>766</v>
      </c>
      <c r="L16" s="196" t="s">
        <v>690</v>
      </c>
      <c r="M16" s="222" t="s">
        <v>636</v>
      </c>
    </row>
    <row r="17" spans="1:13" s="223" customFormat="1" ht="40.5" customHeight="1">
      <c r="A17" s="220"/>
      <c r="B17" s="221"/>
      <c r="C17" s="164">
        <v>65</v>
      </c>
      <c r="D17" s="197" t="s">
        <v>751</v>
      </c>
      <c r="E17" s="197">
        <v>50</v>
      </c>
      <c r="F17" s="197"/>
      <c r="G17" s="197" t="s">
        <v>10</v>
      </c>
      <c r="H17" s="197" t="s">
        <v>767</v>
      </c>
      <c r="I17" s="197" t="s">
        <v>765</v>
      </c>
      <c r="J17" s="196" t="s">
        <v>697</v>
      </c>
      <c r="K17" s="198" t="s">
        <v>768</v>
      </c>
      <c r="L17" s="224"/>
      <c r="M17" s="222" t="s">
        <v>655</v>
      </c>
    </row>
    <row r="18" spans="1:13" s="223" customFormat="1" ht="40.5" customHeight="1">
      <c r="A18" s="220"/>
      <c r="B18" s="220"/>
      <c r="C18" s="163">
        <v>70</v>
      </c>
      <c r="D18" s="197" t="s">
        <v>751</v>
      </c>
      <c r="E18" s="197">
        <v>55</v>
      </c>
      <c r="F18" s="197" t="s">
        <v>769</v>
      </c>
      <c r="G18" s="197" t="s">
        <v>10</v>
      </c>
      <c r="H18" s="197" t="s">
        <v>767</v>
      </c>
      <c r="I18" s="197" t="s">
        <v>765</v>
      </c>
      <c r="J18" s="196" t="s">
        <v>697</v>
      </c>
      <c r="K18" s="197" t="s">
        <v>770</v>
      </c>
      <c r="L18" s="197" t="s">
        <v>771</v>
      </c>
      <c r="M18" s="222" t="s">
        <v>636</v>
      </c>
    </row>
    <row r="19" spans="1:13" s="223" customFormat="1" ht="40.5" customHeight="1">
      <c r="A19" s="220"/>
      <c r="B19" s="221" t="s">
        <v>772</v>
      </c>
      <c r="C19" s="164">
        <v>75</v>
      </c>
      <c r="D19" s="197" t="s">
        <v>751</v>
      </c>
      <c r="E19" s="197">
        <v>60</v>
      </c>
      <c r="F19" s="197" t="s">
        <v>773</v>
      </c>
      <c r="G19" s="197" t="s">
        <v>640</v>
      </c>
      <c r="H19" s="197" t="s">
        <v>774</v>
      </c>
      <c r="I19" s="197" t="s">
        <v>775</v>
      </c>
      <c r="J19" s="197" t="s">
        <v>10</v>
      </c>
      <c r="K19" s="198" t="s">
        <v>776</v>
      </c>
      <c r="L19" s="196" t="s">
        <v>690</v>
      </c>
      <c r="M19" s="222" t="s">
        <v>636</v>
      </c>
    </row>
    <row r="20" spans="1:13" s="223" customFormat="1" ht="40.5" customHeight="1">
      <c r="A20" s="220"/>
      <c r="B20" s="221"/>
      <c r="C20" s="163">
        <v>80</v>
      </c>
      <c r="D20" s="197" t="s">
        <v>751</v>
      </c>
      <c r="E20" s="197">
        <v>65</v>
      </c>
      <c r="F20" s="197"/>
      <c r="G20" s="197" t="s">
        <v>10</v>
      </c>
      <c r="H20" s="197" t="s">
        <v>777</v>
      </c>
      <c r="I20" s="197" t="s">
        <v>775</v>
      </c>
      <c r="J20" s="198" t="s">
        <v>778</v>
      </c>
      <c r="K20" s="198" t="s">
        <v>779</v>
      </c>
      <c r="L20" s="224"/>
      <c r="M20" s="222" t="s">
        <v>655</v>
      </c>
    </row>
    <row r="21" spans="1:13" s="223" customFormat="1" ht="40.5" customHeight="1">
      <c r="A21" s="220"/>
      <c r="B21" s="221" t="s">
        <v>780</v>
      </c>
      <c r="C21" s="164">
        <v>85</v>
      </c>
      <c r="D21" s="197" t="s">
        <v>751</v>
      </c>
      <c r="E21" s="197">
        <v>220</v>
      </c>
      <c r="F21" s="197" t="s">
        <v>781</v>
      </c>
      <c r="G21" s="197" t="s">
        <v>10</v>
      </c>
      <c r="H21" s="197" t="s">
        <v>777</v>
      </c>
      <c r="I21" s="197" t="s">
        <v>775</v>
      </c>
      <c r="J21" s="198" t="s">
        <v>778</v>
      </c>
      <c r="K21" s="198" t="s">
        <v>782</v>
      </c>
      <c r="L21" s="197" t="s">
        <v>783</v>
      </c>
      <c r="M21" s="222" t="s">
        <v>636</v>
      </c>
    </row>
    <row r="22" spans="1:13" s="133" customFormat="1" ht="45" customHeight="1">
      <c r="A22" s="219"/>
      <c r="B22" s="219"/>
      <c r="C22" s="163">
        <v>90</v>
      </c>
      <c r="D22" s="145" t="s">
        <v>631</v>
      </c>
      <c r="E22" s="111">
        <v>100</v>
      </c>
      <c r="F22" s="111" t="s">
        <v>668</v>
      </c>
      <c r="G22" s="107" t="s">
        <v>8</v>
      </c>
      <c r="H22" s="175" t="s">
        <v>669</v>
      </c>
      <c r="I22" s="107" t="s">
        <v>632</v>
      </c>
      <c r="J22" s="107" t="s">
        <v>697</v>
      </c>
      <c r="K22" s="107" t="s">
        <v>728</v>
      </c>
      <c r="L22" s="146" t="s">
        <v>672</v>
      </c>
      <c r="M22" s="109" t="s">
        <v>636</v>
      </c>
    </row>
    <row r="23" spans="1:13" s="133" customFormat="1" ht="45" customHeight="1">
      <c r="A23" s="144"/>
      <c r="B23" s="144"/>
      <c r="C23" s="164">
        <v>95</v>
      </c>
      <c r="D23" s="145" t="s">
        <v>631</v>
      </c>
      <c r="E23" s="111">
        <v>130</v>
      </c>
      <c r="F23" s="111" t="s">
        <v>675</v>
      </c>
      <c r="G23" s="107" t="s">
        <v>8</v>
      </c>
      <c r="H23" s="179" t="s">
        <v>676</v>
      </c>
      <c r="I23" s="111" t="s">
        <v>632</v>
      </c>
      <c r="J23" s="111" t="s">
        <v>640</v>
      </c>
      <c r="K23" s="179" t="s">
        <v>729</v>
      </c>
      <c r="L23" s="146" t="s">
        <v>679</v>
      </c>
      <c r="M23" s="109" t="s">
        <v>636</v>
      </c>
    </row>
    <row r="24" spans="1:13" s="133" customFormat="1" ht="79.5" customHeight="1">
      <c r="A24" s="144"/>
      <c r="B24" s="144"/>
      <c r="C24" s="163">
        <v>100</v>
      </c>
      <c r="D24" s="145" t="s">
        <v>631</v>
      </c>
      <c r="E24" s="111">
        <v>130</v>
      </c>
      <c r="F24" s="111" t="s">
        <v>675</v>
      </c>
      <c r="G24" s="107" t="s">
        <v>640</v>
      </c>
      <c r="H24" s="111" t="s">
        <v>687</v>
      </c>
      <c r="I24" s="111" t="s">
        <v>688</v>
      </c>
      <c r="J24" s="107" t="s">
        <v>10</v>
      </c>
      <c r="K24" s="111" t="s">
        <v>730</v>
      </c>
      <c r="L24" s="111" t="s">
        <v>690</v>
      </c>
      <c r="M24" s="109" t="s">
        <v>636</v>
      </c>
    </row>
    <row r="25" spans="1:13" s="133" customFormat="1" ht="79.5" customHeight="1">
      <c r="A25" s="144"/>
      <c r="B25" s="144"/>
      <c r="C25" s="164">
        <v>105</v>
      </c>
      <c r="D25" s="145" t="s">
        <v>631</v>
      </c>
      <c r="E25" s="111">
        <v>130</v>
      </c>
      <c r="F25" s="111"/>
      <c r="G25" s="107" t="s">
        <v>10</v>
      </c>
      <c r="H25" s="111" t="s">
        <v>692</v>
      </c>
      <c r="I25" s="111" t="s">
        <v>688</v>
      </c>
      <c r="J25" s="107" t="s">
        <v>693</v>
      </c>
      <c r="K25" s="111" t="s">
        <v>731</v>
      </c>
      <c r="L25" s="142" t="s">
        <v>784</v>
      </c>
      <c r="M25" s="109" t="s">
        <v>655</v>
      </c>
    </row>
    <row r="26" spans="1:13" s="133" customFormat="1" ht="45" customHeight="1">
      <c r="A26" s="147"/>
      <c r="B26" s="147"/>
      <c r="C26" s="163">
        <v>110</v>
      </c>
      <c r="D26" s="116" t="s">
        <v>631</v>
      </c>
      <c r="E26" s="107">
        <v>165</v>
      </c>
      <c r="F26" s="107" t="s">
        <v>696</v>
      </c>
      <c r="G26" s="107" t="s">
        <v>10</v>
      </c>
      <c r="H26" s="111" t="s">
        <v>692</v>
      </c>
      <c r="I26" s="111" t="s">
        <v>688</v>
      </c>
      <c r="J26" s="111" t="s">
        <v>697</v>
      </c>
      <c r="K26" s="111" t="s">
        <v>698</v>
      </c>
      <c r="L26" s="108"/>
      <c r="M26" s="109" t="s">
        <v>636</v>
      </c>
    </row>
    <row r="27" spans="1:13" s="133" customFormat="1" ht="45" customHeight="1">
      <c r="A27" s="147"/>
      <c r="B27" s="147"/>
      <c r="C27" s="164">
        <v>115</v>
      </c>
      <c r="D27" s="116" t="s">
        <v>631</v>
      </c>
      <c r="E27" s="107">
        <v>160</v>
      </c>
      <c r="F27" s="107" t="s">
        <v>700</v>
      </c>
      <c r="G27" s="107" t="s">
        <v>10</v>
      </c>
      <c r="H27" s="111" t="s">
        <v>692</v>
      </c>
      <c r="I27" s="111" t="s">
        <v>688</v>
      </c>
      <c r="J27" s="111" t="s">
        <v>12</v>
      </c>
      <c r="K27" s="111" t="s">
        <v>701</v>
      </c>
      <c r="L27" s="108"/>
      <c r="M27" s="109" t="s">
        <v>636</v>
      </c>
    </row>
    <row r="28" spans="1:13" s="133" customFormat="1" ht="45" customHeight="1">
      <c r="A28" s="147"/>
      <c r="B28" s="147"/>
      <c r="C28" s="163">
        <v>120</v>
      </c>
      <c r="D28" s="116" t="s">
        <v>631</v>
      </c>
      <c r="E28" s="107">
        <v>155</v>
      </c>
      <c r="F28" s="107" t="s">
        <v>735</v>
      </c>
      <c r="G28" s="107" t="s">
        <v>10</v>
      </c>
      <c r="H28" s="111" t="s">
        <v>692</v>
      </c>
      <c r="I28" s="107" t="s">
        <v>688</v>
      </c>
      <c r="J28" s="107" t="s">
        <v>703</v>
      </c>
      <c r="K28" s="107" t="s">
        <v>704</v>
      </c>
      <c r="L28" s="108"/>
      <c r="M28" s="109" t="s">
        <v>636</v>
      </c>
    </row>
    <row r="29" spans="1:13" s="149" customFormat="1" ht="63.75" customHeight="1">
      <c r="A29" s="148"/>
      <c r="B29" s="148" t="s">
        <v>709</v>
      </c>
      <c r="C29" s="164">
        <v>125</v>
      </c>
      <c r="D29" s="116"/>
      <c r="E29" s="107"/>
      <c r="F29" s="107"/>
      <c r="G29" s="111"/>
      <c r="H29" s="107"/>
      <c r="I29" s="152"/>
      <c r="J29" s="106" t="s">
        <v>785</v>
      </c>
      <c r="K29" s="174" t="s">
        <v>786</v>
      </c>
      <c r="L29" s="153"/>
      <c r="M29" s="109" t="s">
        <v>655</v>
      </c>
    </row>
    <row r="30" spans="1:13" ht="81">
      <c r="A30" s="165"/>
      <c r="B30" s="238" t="s">
        <v>787</v>
      </c>
      <c r="C30" s="163">
        <v>130</v>
      </c>
      <c r="D30" s="116" t="s">
        <v>751</v>
      </c>
      <c r="E30" s="107" t="s">
        <v>788</v>
      </c>
      <c r="F30" s="107" t="s">
        <v>789</v>
      </c>
      <c r="G30" s="111" t="s">
        <v>640</v>
      </c>
      <c r="H30" s="208" t="s">
        <v>790</v>
      </c>
      <c r="I30" s="208" t="s">
        <v>791</v>
      </c>
      <c r="J30" s="208" t="s">
        <v>640</v>
      </c>
      <c r="K30" s="107" t="s">
        <v>792</v>
      </c>
      <c r="L30" s="142" t="s">
        <v>793</v>
      </c>
      <c r="M30" s="109" t="s">
        <v>636</v>
      </c>
    </row>
    <row r="31" spans="1:13" ht="45" customHeight="1">
      <c r="A31" s="165"/>
      <c r="B31" s="167"/>
      <c r="C31" s="164">
        <v>135</v>
      </c>
      <c r="D31" s="116" t="s">
        <v>751</v>
      </c>
      <c r="E31" s="107">
        <v>125</v>
      </c>
      <c r="F31" s="107" t="s">
        <v>632</v>
      </c>
      <c r="G31" s="107" t="s">
        <v>8</v>
      </c>
      <c r="H31" s="188" t="s">
        <v>794</v>
      </c>
      <c r="I31" s="107" t="s">
        <v>632</v>
      </c>
      <c r="J31" s="107" t="s">
        <v>640</v>
      </c>
      <c r="K31" s="175" t="s">
        <v>795</v>
      </c>
      <c r="L31" s="108"/>
      <c r="M31" s="109" t="s">
        <v>655</v>
      </c>
    </row>
    <row r="32" spans="1:13" ht="45" customHeight="1">
      <c r="A32" s="165"/>
      <c r="B32" s="166" t="s">
        <v>796</v>
      </c>
      <c r="C32" s="163">
        <v>140</v>
      </c>
      <c r="D32" s="116" t="s">
        <v>751</v>
      </c>
      <c r="E32" s="111">
        <v>130</v>
      </c>
      <c r="F32" s="111" t="s">
        <v>797</v>
      </c>
      <c r="G32" s="111" t="s">
        <v>640</v>
      </c>
      <c r="H32" s="107" t="s">
        <v>798</v>
      </c>
      <c r="I32" s="107" t="s">
        <v>799</v>
      </c>
      <c r="J32" s="107" t="s">
        <v>10</v>
      </c>
      <c r="K32" s="107" t="s">
        <v>800</v>
      </c>
      <c r="L32" s="111" t="s">
        <v>690</v>
      </c>
      <c r="M32" s="109" t="s">
        <v>636</v>
      </c>
    </row>
    <row r="33" spans="1:13" ht="45" customHeight="1">
      <c r="A33" s="165"/>
      <c r="B33" s="166"/>
      <c r="C33" s="164">
        <v>145</v>
      </c>
      <c r="D33" s="116" t="s">
        <v>751</v>
      </c>
      <c r="E33" s="111">
        <v>130</v>
      </c>
      <c r="F33" s="111"/>
      <c r="G33" s="111" t="s">
        <v>10</v>
      </c>
      <c r="H33" s="107" t="s">
        <v>801</v>
      </c>
      <c r="I33" s="107" t="s">
        <v>799</v>
      </c>
      <c r="J33" s="197" t="s">
        <v>778</v>
      </c>
      <c r="K33" s="175" t="s">
        <v>802</v>
      </c>
      <c r="L33" s="108"/>
      <c r="M33" s="109" t="s">
        <v>655</v>
      </c>
    </row>
    <row r="34" spans="1:13" ht="45" customHeight="1">
      <c r="A34" s="165"/>
      <c r="B34" s="167"/>
      <c r="C34" s="163">
        <v>150</v>
      </c>
      <c r="D34" s="116" t="s">
        <v>751</v>
      </c>
      <c r="E34" s="111">
        <v>96</v>
      </c>
      <c r="F34" s="111" t="s">
        <v>803</v>
      </c>
      <c r="G34" s="111" t="s">
        <v>10</v>
      </c>
      <c r="H34" s="107" t="s">
        <v>801</v>
      </c>
      <c r="I34" s="107" t="s">
        <v>799</v>
      </c>
      <c r="J34" s="197" t="s">
        <v>778</v>
      </c>
      <c r="K34" s="107" t="s">
        <v>804</v>
      </c>
      <c r="L34" s="142" t="s">
        <v>805</v>
      </c>
      <c r="M34" s="109" t="s">
        <v>636</v>
      </c>
    </row>
    <row r="35" spans="1:13" s="169" customFormat="1" ht="124.5" customHeight="1">
      <c r="A35" s="129"/>
      <c r="B35" s="129"/>
      <c r="C35" s="164">
        <v>155</v>
      </c>
      <c r="D35" s="107" t="s">
        <v>751</v>
      </c>
      <c r="E35" s="111">
        <v>150</v>
      </c>
      <c r="F35" s="111" t="s">
        <v>806</v>
      </c>
      <c r="G35" s="111" t="s">
        <v>10</v>
      </c>
      <c r="H35" s="107" t="s">
        <v>801</v>
      </c>
      <c r="I35" s="107" t="s">
        <v>799</v>
      </c>
      <c r="J35" s="107" t="s">
        <v>807</v>
      </c>
      <c r="K35" s="107" t="s">
        <v>808</v>
      </c>
      <c r="L35" s="168" t="s">
        <v>809</v>
      </c>
      <c r="M35" s="128" t="s">
        <v>636</v>
      </c>
    </row>
    <row r="36" spans="1:13" ht="45" customHeight="1">
      <c r="A36" s="165"/>
      <c r="B36" s="167"/>
      <c r="C36" s="163">
        <v>160</v>
      </c>
      <c r="D36" s="116" t="s">
        <v>751</v>
      </c>
      <c r="E36" s="111">
        <v>145</v>
      </c>
      <c r="F36" s="111" t="s">
        <v>810</v>
      </c>
      <c r="G36" s="111" t="s">
        <v>10</v>
      </c>
      <c r="H36" s="107" t="s">
        <v>801</v>
      </c>
      <c r="I36" s="107" t="s">
        <v>799</v>
      </c>
      <c r="J36" s="107" t="s">
        <v>12</v>
      </c>
      <c r="K36" s="107" t="s">
        <v>811</v>
      </c>
      <c r="L36" s="142" t="s">
        <v>812</v>
      </c>
      <c r="M36" s="109" t="s">
        <v>636</v>
      </c>
    </row>
    <row r="37" spans="1:13" ht="45" customHeight="1">
      <c r="A37" s="165"/>
      <c r="B37" s="167"/>
      <c r="C37" s="164">
        <v>165</v>
      </c>
      <c r="D37" s="116" t="s">
        <v>751</v>
      </c>
      <c r="E37" s="111">
        <v>146</v>
      </c>
      <c r="F37" s="111" t="s">
        <v>813</v>
      </c>
      <c r="G37" s="111" t="s">
        <v>10</v>
      </c>
      <c r="H37" s="107" t="s">
        <v>801</v>
      </c>
      <c r="I37" s="107" t="s">
        <v>799</v>
      </c>
      <c r="J37" s="107" t="s">
        <v>14</v>
      </c>
      <c r="K37" s="107" t="s">
        <v>814</v>
      </c>
      <c r="L37" s="142" t="s">
        <v>815</v>
      </c>
      <c r="M37" s="109" t="s">
        <v>636</v>
      </c>
    </row>
    <row r="38" spans="1:13" ht="45" customHeight="1">
      <c r="A38" s="234"/>
      <c r="B38" s="235"/>
      <c r="C38" s="163">
        <v>170</v>
      </c>
      <c r="D38" s="116" t="s">
        <v>751</v>
      </c>
      <c r="E38" s="111" t="s">
        <v>816</v>
      </c>
      <c r="F38" s="111" t="s">
        <v>817</v>
      </c>
      <c r="G38" s="111" t="s">
        <v>10</v>
      </c>
      <c r="H38" s="107" t="s">
        <v>801</v>
      </c>
      <c r="I38" s="107" t="s">
        <v>799</v>
      </c>
      <c r="J38" s="107" t="s">
        <v>703</v>
      </c>
      <c r="K38" s="107" t="s">
        <v>818</v>
      </c>
      <c r="L38" s="142" t="s">
        <v>819</v>
      </c>
      <c r="M38" s="109" t="s">
        <v>636</v>
      </c>
    </row>
    <row r="39" spans="1:13" s="217" customFormat="1" ht="40.5" customHeight="1">
      <c r="A39" s="167"/>
      <c r="B39" s="166" t="s">
        <v>820</v>
      </c>
      <c r="C39" s="164">
        <v>175</v>
      </c>
      <c r="D39" s="107" t="s">
        <v>751</v>
      </c>
      <c r="E39" s="107">
        <v>221</v>
      </c>
      <c r="F39" s="107" t="s">
        <v>821</v>
      </c>
      <c r="G39" s="197" t="s">
        <v>778</v>
      </c>
      <c r="H39" s="107" t="s">
        <v>790</v>
      </c>
      <c r="I39" s="107" t="s">
        <v>791</v>
      </c>
      <c r="J39" s="175" t="s">
        <v>10</v>
      </c>
      <c r="K39" s="175" t="s">
        <v>822</v>
      </c>
      <c r="L39" s="111" t="s">
        <v>690</v>
      </c>
      <c r="M39" s="109" t="s">
        <v>636</v>
      </c>
    </row>
    <row r="40" spans="1:13" s="217" customFormat="1" ht="40.5" customHeight="1">
      <c r="A40" s="167"/>
      <c r="B40" s="166"/>
      <c r="C40" s="163">
        <v>180</v>
      </c>
      <c r="D40" s="107" t="s">
        <v>751</v>
      </c>
      <c r="E40" s="107">
        <v>80</v>
      </c>
      <c r="F40" s="107"/>
      <c r="G40" s="107" t="s">
        <v>10</v>
      </c>
      <c r="H40" s="107" t="s">
        <v>823</v>
      </c>
      <c r="I40" s="107" t="s">
        <v>791</v>
      </c>
      <c r="J40" s="107" t="s">
        <v>640</v>
      </c>
      <c r="K40" s="175" t="s">
        <v>824</v>
      </c>
      <c r="L40" s="108"/>
      <c r="M40" s="109" t="s">
        <v>655</v>
      </c>
    </row>
    <row r="41" spans="1:13" s="217" customFormat="1" ht="79.5" customHeight="1">
      <c r="A41" s="167"/>
      <c r="B41" s="167"/>
      <c r="C41" s="164">
        <v>185</v>
      </c>
      <c r="D41" s="107" t="s">
        <v>751</v>
      </c>
      <c r="E41" s="107" t="s">
        <v>825</v>
      </c>
      <c r="F41" s="107" t="s">
        <v>826</v>
      </c>
      <c r="G41" s="107" t="s">
        <v>10</v>
      </c>
      <c r="H41" s="107" t="s">
        <v>823</v>
      </c>
      <c r="I41" s="107" t="s">
        <v>791</v>
      </c>
      <c r="J41" s="107" t="s">
        <v>640</v>
      </c>
      <c r="K41" s="107" t="s">
        <v>827</v>
      </c>
      <c r="L41" s="146" t="s">
        <v>828</v>
      </c>
      <c r="M41" s="109" t="s">
        <v>636</v>
      </c>
    </row>
    <row r="42" spans="1:13" ht="45" customHeight="1">
      <c r="A42" s="236"/>
      <c r="B42" s="237" t="s">
        <v>829</v>
      </c>
      <c r="C42" s="163">
        <v>190</v>
      </c>
      <c r="D42" s="116" t="s">
        <v>751</v>
      </c>
      <c r="E42" s="107" t="s">
        <v>830</v>
      </c>
      <c r="F42" s="107" t="s">
        <v>831</v>
      </c>
      <c r="G42" s="107" t="s">
        <v>640</v>
      </c>
      <c r="H42" s="107" t="s">
        <v>832</v>
      </c>
      <c r="I42" s="107" t="s">
        <v>833</v>
      </c>
      <c r="J42" s="111" t="s">
        <v>10</v>
      </c>
      <c r="K42" s="107" t="s">
        <v>834</v>
      </c>
      <c r="L42" s="111" t="s">
        <v>690</v>
      </c>
      <c r="M42" s="109" t="s">
        <v>636</v>
      </c>
    </row>
    <row r="43" spans="1:13" ht="45" customHeight="1">
      <c r="A43" s="165"/>
      <c r="B43" s="166"/>
      <c r="C43" s="164">
        <v>195</v>
      </c>
      <c r="D43" s="116" t="s">
        <v>751</v>
      </c>
      <c r="E43" s="107" t="s">
        <v>830</v>
      </c>
      <c r="F43" s="107"/>
      <c r="G43" s="107" t="s">
        <v>10</v>
      </c>
      <c r="H43" s="107" t="s">
        <v>835</v>
      </c>
      <c r="I43" s="107" t="s">
        <v>833</v>
      </c>
      <c r="J43" s="111" t="s">
        <v>697</v>
      </c>
      <c r="K43" s="107" t="s">
        <v>836</v>
      </c>
      <c r="L43" s="108"/>
      <c r="M43" s="109" t="s">
        <v>655</v>
      </c>
    </row>
    <row r="44" spans="1:13" ht="70.5" customHeight="1">
      <c r="A44" s="165"/>
      <c r="B44" s="167"/>
      <c r="C44" s="163">
        <v>200</v>
      </c>
      <c r="D44" s="116" t="s">
        <v>751</v>
      </c>
      <c r="E44" s="107">
        <v>95</v>
      </c>
      <c r="F44" s="107" t="s">
        <v>837</v>
      </c>
      <c r="G44" s="107" t="s">
        <v>10</v>
      </c>
      <c r="H44" s="107" t="s">
        <v>835</v>
      </c>
      <c r="I44" s="107" t="s">
        <v>833</v>
      </c>
      <c r="J44" s="111" t="s">
        <v>697</v>
      </c>
      <c r="K44" s="107" t="s">
        <v>838</v>
      </c>
      <c r="L44" s="142" t="s">
        <v>839</v>
      </c>
      <c r="M44" s="109" t="s">
        <v>636</v>
      </c>
    </row>
    <row r="45" spans="1:13" ht="45" customHeight="1">
      <c r="A45" s="165"/>
      <c r="B45" s="166" t="s">
        <v>840</v>
      </c>
      <c r="C45" s="164">
        <v>205</v>
      </c>
      <c r="D45" s="116" t="s">
        <v>751</v>
      </c>
      <c r="E45" s="110">
        <v>250</v>
      </c>
      <c r="F45" s="107" t="s">
        <v>841</v>
      </c>
      <c r="G45" s="110" t="s">
        <v>640</v>
      </c>
      <c r="H45" s="110" t="s">
        <v>842</v>
      </c>
      <c r="I45" s="110" t="s">
        <v>843</v>
      </c>
      <c r="J45" s="110" t="s">
        <v>10</v>
      </c>
      <c r="K45" s="132" t="s">
        <v>844</v>
      </c>
      <c r="L45" s="111" t="s">
        <v>690</v>
      </c>
      <c r="M45" s="109" t="s">
        <v>636</v>
      </c>
    </row>
    <row r="46" spans="1:13" ht="45" customHeight="1">
      <c r="A46" s="165"/>
      <c r="B46" s="166"/>
      <c r="C46" s="163">
        <v>210</v>
      </c>
      <c r="D46" s="116" t="s">
        <v>751</v>
      </c>
      <c r="E46" s="110">
        <v>250</v>
      </c>
      <c r="F46" s="107"/>
      <c r="G46" s="110" t="s">
        <v>10</v>
      </c>
      <c r="H46" s="107" t="s">
        <v>845</v>
      </c>
      <c r="I46" s="110" t="s">
        <v>843</v>
      </c>
      <c r="J46" s="110" t="s">
        <v>846</v>
      </c>
      <c r="K46" s="239" t="s">
        <v>847</v>
      </c>
      <c r="L46" s="112"/>
      <c r="M46" s="109" t="s">
        <v>655</v>
      </c>
    </row>
    <row r="47" spans="1:13" ht="81" customHeight="1">
      <c r="A47" s="165"/>
      <c r="B47" s="167"/>
      <c r="C47" s="164">
        <v>215</v>
      </c>
      <c r="D47" s="116" t="s">
        <v>751</v>
      </c>
      <c r="E47" s="107">
        <v>260</v>
      </c>
      <c r="F47" s="107" t="s">
        <v>848</v>
      </c>
      <c r="G47" s="107" t="s">
        <v>10</v>
      </c>
      <c r="H47" s="107" t="s">
        <v>845</v>
      </c>
      <c r="I47" s="110" t="s">
        <v>843</v>
      </c>
      <c r="J47" s="111" t="s">
        <v>697</v>
      </c>
      <c r="K47" s="107" t="s">
        <v>849</v>
      </c>
      <c r="L47" s="142" t="s">
        <v>850</v>
      </c>
      <c r="M47" s="109" t="s">
        <v>636</v>
      </c>
    </row>
    <row r="48" spans="1:13" ht="45" customHeight="1">
      <c r="A48" s="165"/>
      <c r="B48" s="167"/>
      <c r="C48" s="163">
        <v>220</v>
      </c>
      <c r="D48" s="116" t="s">
        <v>751</v>
      </c>
      <c r="E48" s="107">
        <v>280</v>
      </c>
      <c r="F48" s="107" t="s">
        <v>851</v>
      </c>
      <c r="G48" s="107" t="s">
        <v>10</v>
      </c>
      <c r="H48" s="107" t="s">
        <v>845</v>
      </c>
      <c r="I48" s="107" t="s">
        <v>843</v>
      </c>
      <c r="J48" s="107" t="s">
        <v>12</v>
      </c>
      <c r="K48" s="107" t="s">
        <v>852</v>
      </c>
      <c r="L48" s="142" t="s">
        <v>853</v>
      </c>
      <c r="M48" s="109" t="s">
        <v>636</v>
      </c>
    </row>
    <row r="49" spans="1:13" ht="45" customHeight="1">
      <c r="A49" s="165"/>
      <c r="B49" s="167"/>
      <c r="C49" s="164">
        <v>225</v>
      </c>
      <c r="D49" s="116" t="s">
        <v>751</v>
      </c>
      <c r="E49" s="107">
        <v>279</v>
      </c>
      <c r="F49" s="107" t="s">
        <v>813</v>
      </c>
      <c r="G49" s="107" t="s">
        <v>10</v>
      </c>
      <c r="H49" s="107" t="s">
        <v>845</v>
      </c>
      <c r="I49" s="107" t="s">
        <v>843</v>
      </c>
      <c r="J49" s="107" t="s">
        <v>14</v>
      </c>
      <c r="K49" s="107" t="s">
        <v>854</v>
      </c>
      <c r="L49" s="142" t="s">
        <v>855</v>
      </c>
      <c r="M49" s="109" t="s">
        <v>636</v>
      </c>
    </row>
    <row r="50" spans="1:13" ht="45" customHeight="1">
      <c r="A50" s="165"/>
      <c r="B50" s="167"/>
      <c r="C50" s="163">
        <v>230</v>
      </c>
      <c r="D50" s="116" t="s">
        <v>751</v>
      </c>
      <c r="E50" s="107" t="s">
        <v>856</v>
      </c>
      <c r="F50" s="107" t="s">
        <v>817</v>
      </c>
      <c r="G50" s="107" t="s">
        <v>10</v>
      </c>
      <c r="H50" s="107" t="s">
        <v>845</v>
      </c>
      <c r="I50" s="107" t="s">
        <v>843</v>
      </c>
      <c r="J50" s="107" t="s">
        <v>703</v>
      </c>
      <c r="K50" s="107" t="s">
        <v>857</v>
      </c>
      <c r="L50" s="142" t="s">
        <v>858</v>
      </c>
      <c r="M50" s="109" t="s">
        <v>636</v>
      </c>
    </row>
    <row r="51" spans="1:13" ht="45" customHeight="1">
      <c r="A51" s="165"/>
      <c r="B51" s="167"/>
      <c r="C51" s="164">
        <v>235</v>
      </c>
      <c r="D51" s="116" t="s">
        <v>751</v>
      </c>
      <c r="E51" s="107">
        <v>340</v>
      </c>
      <c r="F51" s="107" t="s">
        <v>859</v>
      </c>
      <c r="G51" s="107" t="s">
        <v>10</v>
      </c>
      <c r="H51" s="107" t="s">
        <v>845</v>
      </c>
      <c r="I51" s="107" t="s">
        <v>843</v>
      </c>
      <c r="J51" s="197" t="s">
        <v>778</v>
      </c>
      <c r="K51" s="107" t="s">
        <v>860</v>
      </c>
      <c r="L51" s="142" t="s">
        <v>861</v>
      </c>
      <c r="M51" s="109" t="s">
        <v>636</v>
      </c>
    </row>
    <row r="52" spans="1:13" s="227" customFormat="1" ht="45" customHeight="1">
      <c r="A52" s="225"/>
      <c r="B52" s="226" t="s">
        <v>796</v>
      </c>
      <c r="C52" s="215">
        <v>240</v>
      </c>
      <c r="D52" s="207" t="s">
        <v>751</v>
      </c>
      <c r="E52" s="209">
        <v>130</v>
      </c>
      <c r="F52" s="209" t="s">
        <v>797</v>
      </c>
      <c r="G52" s="209" t="s">
        <v>640</v>
      </c>
      <c r="H52" s="208" t="s">
        <v>798</v>
      </c>
      <c r="I52" s="208" t="s">
        <v>799</v>
      </c>
      <c r="J52" s="208" t="s">
        <v>10</v>
      </c>
      <c r="K52" s="208" t="s">
        <v>800</v>
      </c>
      <c r="L52" s="209" t="s">
        <v>690</v>
      </c>
      <c r="M52" s="213" t="s">
        <v>636</v>
      </c>
    </row>
    <row r="53" spans="1:13" s="227" customFormat="1" ht="45" customHeight="1">
      <c r="A53" s="225"/>
      <c r="B53" s="226"/>
      <c r="C53" s="216">
        <v>245</v>
      </c>
      <c r="D53" s="207" t="s">
        <v>751</v>
      </c>
      <c r="E53" s="209">
        <v>130</v>
      </c>
      <c r="F53" s="209"/>
      <c r="G53" s="209" t="s">
        <v>10</v>
      </c>
      <c r="H53" s="208" t="s">
        <v>801</v>
      </c>
      <c r="I53" s="208" t="s">
        <v>799</v>
      </c>
      <c r="J53" s="208" t="s">
        <v>778</v>
      </c>
      <c r="K53" s="208" t="s">
        <v>862</v>
      </c>
      <c r="L53" s="212"/>
      <c r="M53" s="213" t="s">
        <v>655</v>
      </c>
    </row>
    <row r="54" spans="1:13" s="227" customFormat="1" ht="45" customHeight="1">
      <c r="A54" s="225"/>
      <c r="B54" s="228"/>
      <c r="C54" s="215">
        <v>250</v>
      </c>
      <c r="D54" s="207" t="s">
        <v>751</v>
      </c>
      <c r="E54" s="209">
        <v>96</v>
      </c>
      <c r="F54" s="209" t="s">
        <v>803</v>
      </c>
      <c r="G54" s="209" t="s">
        <v>10</v>
      </c>
      <c r="H54" s="208" t="s">
        <v>801</v>
      </c>
      <c r="I54" s="208" t="s">
        <v>799</v>
      </c>
      <c r="J54" s="208" t="s">
        <v>778</v>
      </c>
      <c r="K54" s="208" t="s">
        <v>804</v>
      </c>
      <c r="L54" s="229" t="s">
        <v>805</v>
      </c>
      <c r="M54" s="213" t="s">
        <v>636</v>
      </c>
    </row>
    <row r="55" spans="1:13" s="233" customFormat="1" ht="124.5" customHeight="1">
      <c r="A55" s="230"/>
      <c r="B55" s="230"/>
      <c r="C55" s="216">
        <v>255</v>
      </c>
      <c r="D55" s="208" t="s">
        <v>751</v>
      </c>
      <c r="E55" s="209">
        <v>150</v>
      </c>
      <c r="F55" s="209" t="s">
        <v>806</v>
      </c>
      <c r="G55" s="209" t="s">
        <v>10</v>
      </c>
      <c r="H55" s="208" t="s">
        <v>801</v>
      </c>
      <c r="I55" s="208" t="s">
        <v>799</v>
      </c>
      <c r="J55" s="208" t="s">
        <v>807</v>
      </c>
      <c r="K55" s="208" t="s">
        <v>808</v>
      </c>
      <c r="L55" s="231" t="s">
        <v>809</v>
      </c>
      <c r="M55" s="232" t="s">
        <v>636</v>
      </c>
    </row>
    <row r="56" spans="1:13" s="227" customFormat="1" ht="45" customHeight="1">
      <c r="A56" s="225"/>
      <c r="B56" s="228"/>
      <c r="C56" s="215">
        <v>260</v>
      </c>
      <c r="D56" s="207" t="s">
        <v>751</v>
      </c>
      <c r="E56" s="209">
        <v>145</v>
      </c>
      <c r="F56" s="209" t="s">
        <v>810</v>
      </c>
      <c r="G56" s="209" t="s">
        <v>10</v>
      </c>
      <c r="H56" s="208" t="s">
        <v>801</v>
      </c>
      <c r="I56" s="208" t="s">
        <v>799</v>
      </c>
      <c r="J56" s="208" t="s">
        <v>12</v>
      </c>
      <c r="K56" s="208" t="s">
        <v>811</v>
      </c>
      <c r="L56" s="229" t="s">
        <v>812</v>
      </c>
      <c r="M56" s="213" t="s">
        <v>636</v>
      </c>
    </row>
    <row r="57" spans="1:13" s="227" customFormat="1" ht="45" customHeight="1">
      <c r="A57" s="225"/>
      <c r="B57" s="228"/>
      <c r="C57" s="216">
        <v>265</v>
      </c>
      <c r="D57" s="207" t="s">
        <v>751</v>
      </c>
      <c r="E57" s="209">
        <v>146</v>
      </c>
      <c r="F57" s="209" t="s">
        <v>813</v>
      </c>
      <c r="G57" s="209" t="s">
        <v>10</v>
      </c>
      <c r="H57" s="208" t="s">
        <v>801</v>
      </c>
      <c r="I57" s="208" t="s">
        <v>799</v>
      </c>
      <c r="J57" s="208" t="s">
        <v>14</v>
      </c>
      <c r="K57" s="208" t="s">
        <v>814</v>
      </c>
      <c r="L57" s="229" t="s">
        <v>815</v>
      </c>
      <c r="M57" s="213" t="s">
        <v>636</v>
      </c>
    </row>
    <row r="58" spans="1:13" s="227" customFormat="1" ht="45" customHeight="1">
      <c r="A58" s="225"/>
      <c r="B58" s="228"/>
      <c r="C58" s="215">
        <v>270</v>
      </c>
      <c r="D58" s="207" t="s">
        <v>751</v>
      </c>
      <c r="E58" s="209" t="s">
        <v>816</v>
      </c>
      <c r="F58" s="209" t="s">
        <v>817</v>
      </c>
      <c r="G58" s="209" t="s">
        <v>10</v>
      </c>
      <c r="H58" s="208" t="s">
        <v>801</v>
      </c>
      <c r="I58" s="208" t="s">
        <v>799</v>
      </c>
      <c r="J58" s="208" t="s">
        <v>703</v>
      </c>
      <c r="K58" s="208" t="s">
        <v>818</v>
      </c>
      <c r="L58" s="229" t="s">
        <v>819</v>
      </c>
      <c r="M58" s="213" t="s">
        <v>636</v>
      </c>
    </row>
    <row r="59" spans="1:13" ht="45" customHeight="1">
      <c r="A59" s="165"/>
      <c r="B59" s="166" t="s">
        <v>863</v>
      </c>
      <c r="C59" s="164">
        <v>275</v>
      </c>
      <c r="D59" s="116" t="s">
        <v>751</v>
      </c>
      <c r="E59" s="111">
        <v>130</v>
      </c>
      <c r="F59" s="111" t="s">
        <v>864</v>
      </c>
      <c r="G59" s="111" t="s">
        <v>640</v>
      </c>
      <c r="H59" s="107" t="s">
        <v>798</v>
      </c>
      <c r="I59" s="197" t="s">
        <v>865</v>
      </c>
      <c r="J59" s="107" t="s">
        <v>10</v>
      </c>
      <c r="K59" s="107" t="s">
        <v>866</v>
      </c>
      <c r="L59" s="111" t="s">
        <v>690</v>
      </c>
      <c r="M59" s="109" t="s">
        <v>636</v>
      </c>
    </row>
    <row r="60" spans="1:13" ht="45" customHeight="1">
      <c r="A60" s="165"/>
      <c r="B60" s="166"/>
      <c r="C60" s="163">
        <v>280</v>
      </c>
      <c r="D60" s="116" t="s">
        <v>751</v>
      </c>
      <c r="E60" s="111">
        <v>130</v>
      </c>
      <c r="F60" s="111"/>
      <c r="G60" s="111" t="s">
        <v>10</v>
      </c>
      <c r="H60" s="107" t="s">
        <v>801</v>
      </c>
      <c r="I60" s="197" t="s">
        <v>865</v>
      </c>
      <c r="J60" s="197" t="s">
        <v>778</v>
      </c>
      <c r="K60" s="175" t="s">
        <v>867</v>
      </c>
      <c r="L60" s="108"/>
      <c r="M60" s="109" t="s">
        <v>636</v>
      </c>
    </row>
    <row r="61" spans="1:13" ht="45" customHeight="1">
      <c r="A61" s="165"/>
      <c r="B61" s="167"/>
      <c r="C61" s="164">
        <v>285</v>
      </c>
      <c r="D61" s="116" t="s">
        <v>751</v>
      </c>
      <c r="E61" s="111">
        <v>96</v>
      </c>
      <c r="F61" s="111" t="s">
        <v>803</v>
      </c>
      <c r="G61" s="111" t="s">
        <v>10</v>
      </c>
      <c r="H61" s="107" t="s">
        <v>801</v>
      </c>
      <c r="I61" s="197" t="s">
        <v>865</v>
      </c>
      <c r="J61" s="197" t="s">
        <v>778</v>
      </c>
      <c r="K61" s="107" t="s">
        <v>804</v>
      </c>
      <c r="L61" s="186" t="s">
        <v>868</v>
      </c>
      <c r="M61" s="109" t="s">
        <v>636</v>
      </c>
    </row>
    <row r="62" spans="1:13" s="169" customFormat="1" ht="124.5" customHeight="1">
      <c r="A62" s="129"/>
      <c r="B62" s="129"/>
      <c r="C62" s="163">
        <v>290</v>
      </c>
      <c r="D62" s="107" t="s">
        <v>751</v>
      </c>
      <c r="E62" s="111">
        <v>150</v>
      </c>
      <c r="F62" s="111" t="s">
        <v>806</v>
      </c>
      <c r="G62" s="111" t="s">
        <v>10</v>
      </c>
      <c r="H62" s="107" t="s">
        <v>801</v>
      </c>
      <c r="I62" s="197" t="s">
        <v>865</v>
      </c>
      <c r="J62" s="107" t="s">
        <v>807</v>
      </c>
      <c r="K62" s="107" t="s">
        <v>808</v>
      </c>
      <c r="L62" s="206" t="s">
        <v>869</v>
      </c>
      <c r="M62" s="128" t="s">
        <v>636</v>
      </c>
    </row>
    <row r="63" spans="1:13" ht="45" customHeight="1">
      <c r="A63" s="165"/>
      <c r="B63" s="167"/>
      <c r="C63" s="164">
        <v>295</v>
      </c>
      <c r="D63" s="116" t="s">
        <v>751</v>
      </c>
      <c r="E63" s="111">
        <v>145</v>
      </c>
      <c r="F63" s="111" t="s">
        <v>810</v>
      </c>
      <c r="G63" s="111" t="s">
        <v>10</v>
      </c>
      <c r="H63" s="107" t="s">
        <v>801</v>
      </c>
      <c r="I63" s="197" t="s">
        <v>865</v>
      </c>
      <c r="J63" s="107" t="s">
        <v>12</v>
      </c>
      <c r="K63" s="107" t="s">
        <v>811</v>
      </c>
      <c r="L63" s="186" t="s">
        <v>870</v>
      </c>
      <c r="M63" s="109" t="s">
        <v>636</v>
      </c>
    </row>
    <row r="64" spans="1:13" ht="45" customHeight="1">
      <c r="A64" s="165"/>
      <c r="B64" s="167"/>
      <c r="C64" s="163">
        <v>300</v>
      </c>
      <c r="D64" s="116" t="s">
        <v>751</v>
      </c>
      <c r="E64" s="111">
        <v>146</v>
      </c>
      <c r="F64" s="111" t="s">
        <v>813</v>
      </c>
      <c r="G64" s="111" t="s">
        <v>10</v>
      </c>
      <c r="H64" s="107" t="s">
        <v>801</v>
      </c>
      <c r="I64" s="197" t="s">
        <v>865</v>
      </c>
      <c r="J64" s="107" t="s">
        <v>14</v>
      </c>
      <c r="K64" s="107" t="s">
        <v>814</v>
      </c>
      <c r="L64" s="186" t="s">
        <v>871</v>
      </c>
      <c r="M64" s="109" t="s">
        <v>636</v>
      </c>
    </row>
    <row r="65" spans="1:13" ht="45" customHeight="1">
      <c r="A65" s="165"/>
      <c r="B65" s="167"/>
      <c r="C65" s="164">
        <v>305</v>
      </c>
      <c r="D65" s="116" t="s">
        <v>751</v>
      </c>
      <c r="E65" s="111" t="s">
        <v>816</v>
      </c>
      <c r="F65" s="111" t="s">
        <v>817</v>
      </c>
      <c r="G65" s="111" t="s">
        <v>10</v>
      </c>
      <c r="H65" s="107" t="s">
        <v>801</v>
      </c>
      <c r="I65" s="197" t="s">
        <v>865</v>
      </c>
      <c r="J65" s="107" t="s">
        <v>703</v>
      </c>
      <c r="K65" s="107" t="s">
        <v>818</v>
      </c>
      <c r="L65" s="186" t="s">
        <v>872</v>
      </c>
      <c r="M65" s="109" t="s">
        <v>636</v>
      </c>
    </row>
  </sheetData>
  <mergeCells count="2">
    <mergeCell ref="C2:H2"/>
    <mergeCell ref="C1:H1"/>
  </mergeCells>
  <hyperlinks>
    <hyperlink ref="J2" location="'SITFTS0020- Unmetered'!A1" display="SITFTS-0020 - Unmetered" xr:uid="{E77D1A22-6EF0-409D-ABED-1D2B148C593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X47"/>
  <sheetViews>
    <sheetView topLeftCell="A21" zoomScale="90" zoomScaleNormal="90" workbookViewId="0">
      <selection activeCell="E26" sqref="E26:F26"/>
    </sheetView>
  </sheetViews>
  <sheetFormatPr defaultColWidth="10.5703125" defaultRowHeight="20.100000000000001" customHeight="1"/>
  <cols>
    <col min="1" max="2" width="21.85546875" style="138" customWidth="1"/>
    <col min="3" max="5" width="10.85546875" style="138" customWidth="1"/>
    <col min="6" max="7" width="20.85546875" style="138" customWidth="1"/>
    <col min="8" max="8" width="25.42578125" style="138" customWidth="1"/>
    <col min="9" max="9" width="25.140625" style="138" customWidth="1"/>
    <col min="10" max="10" width="26.5703125" style="138" customWidth="1"/>
    <col min="11" max="11" width="50.85546875" style="140" customWidth="1"/>
    <col min="12" max="12" width="34.140625" style="140" customWidth="1"/>
    <col min="13" max="13" width="20.85546875" style="140" customWidth="1"/>
    <col min="14" max="14" width="25.85546875" style="138" customWidth="1"/>
    <col min="15" max="15" width="26.140625" style="138" customWidth="1"/>
    <col min="16" max="16" width="27.85546875" style="138" bestFit="1" customWidth="1"/>
    <col min="17" max="17" width="23.140625" style="138" bestFit="1" customWidth="1"/>
    <col min="18" max="18" width="28.85546875" style="138" bestFit="1" customWidth="1"/>
    <col min="19" max="19" width="23.140625" style="138" bestFit="1" customWidth="1"/>
    <col min="20" max="20" width="28.85546875" style="138" bestFit="1" customWidth="1"/>
    <col min="21" max="21" width="20.140625" style="138" bestFit="1" customWidth="1"/>
    <col min="22" max="22" width="12.85546875" style="138" customWidth="1"/>
    <col min="23" max="25" width="10.5703125" style="138"/>
    <col min="26" max="26" width="28.85546875" style="138" bestFit="1" customWidth="1"/>
    <col min="27" max="16384" width="10.5703125" style="138"/>
  </cols>
  <sheetData>
    <row r="1" spans="1:24" s="157" customFormat="1" ht="30" customHeight="1">
      <c r="A1" s="57" t="s">
        <v>502</v>
      </c>
      <c r="B1" s="73"/>
      <c r="C1" s="279" t="s">
        <v>434</v>
      </c>
      <c r="D1" s="280"/>
      <c r="E1" s="280"/>
      <c r="F1" s="280"/>
      <c r="G1" s="281"/>
      <c r="H1" s="58" t="s">
        <v>439</v>
      </c>
      <c r="I1" s="58" t="s">
        <v>591</v>
      </c>
      <c r="J1" s="58" t="s">
        <v>592</v>
      </c>
      <c r="K1" s="57" t="s">
        <v>4</v>
      </c>
      <c r="L1" s="62" t="s">
        <v>593</v>
      </c>
      <c r="M1" s="58" t="s">
        <v>594</v>
      </c>
      <c r="N1" s="155"/>
      <c r="O1" s="156"/>
      <c r="P1" s="156"/>
      <c r="Q1" s="156"/>
      <c r="R1" s="156"/>
      <c r="S1" s="156"/>
      <c r="X1" s="156"/>
    </row>
    <row r="2" spans="1:24" s="139" customFormat="1" ht="59.25" customHeight="1">
      <c r="A2" s="120">
        <v>4</v>
      </c>
      <c r="B2" s="134"/>
      <c r="C2" s="282" t="s">
        <v>610</v>
      </c>
      <c r="D2" s="283"/>
      <c r="E2" s="283"/>
      <c r="F2" s="283"/>
      <c r="G2" s="284"/>
      <c r="H2" s="135" t="s">
        <v>611</v>
      </c>
      <c r="I2" s="136" t="s">
        <v>611</v>
      </c>
      <c r="J2" s="137" t="str">
        <f>'SITFTS0020 Overview'!E24</f>
        <v>Traditional Linked MPANs, Same Supplier,  forward-dated Change of Supply and Data Service (as per DES138 data specification)</v>
      </c>
      <c r="K2" s="135" t="s">
        <v>613</v>
      </c>
      <c r="L2" s="135" t="s">
        <v>614</v>
      </c>
      <c r="M2" s="191" t="s">
        <v>600</v>
      </c>
      <c r="N2" s="133"/>
      <c r="O2" s="138"/>
      <c r="P2" s="138"/>
      <c r="Q2" s="138"/>
      <c r="R2" s="138"/>
      <c r="S2" s="138"/>
      <c r="X2" s="138"/>
    </row>
    <row r="3" spans="1:24" ht="30" customHeight="1"/>
    <row r="4" spans="1:24" s="155" customFormat="1" ht="30" customHeight="1">
      <c r="A4" s="114" t="s">
        <v>439</v>
      </c>
      <c r="B4" s="77" t="s">
        <v>619</v>
      </c>
      <c r="C4" s="113" t="s">
        <v>620</v>
      </c>
      <c r="D4" s="74" t="s">
        <v>584</v>
      </c>
      <c r="E4" s="74" t="s">
        <v>621</v>
      </c>
      <c r="F4" s="74" t="s">
        <v>622</v>
      </c>
      <c r="G4" s="59" t="s">
        <v>623</v>
      </c>
      <c r="H4" s="59" t="s">
        <v>624</v>
      </c>
      <c r="I4" s="59" t="s">
        <v>625</v>
      </c>
      <c r="J4" s="60" t="s">
        <v>626</v>
      </c>
      <c r="K4" s="59" t="s">
        <v>627</v>
      </c>
      <c r="L4" s="60" t="s">
        <v>628</v>
      </c>
      <c r="M4" s="61" t="s">
        <v>629</v>
      </c>
    </row>
    <row r="5" spans="1:24" s="133" customFormat="1" ht="45" customHeight="1">
      <c r="A5" s="141" t="s">
        <v>873</v>
      </c>
      <c r="B5" s="162" t="s">
        <v>630</v>
      </c>
      <c r="C5" s="111">
        <v>10</v>
      </c>
      <c r="D5" s="111" t="s">
        <v>631</v>
      </c>
      <c r="E5" s="111">
        <v>60</v>
      </c>
      <c r="F5" s="111" t="s">
        <v>632</v>
      </c>
      <c r="G5" s="107" t="s">
        <v>633</v>
      </c>
      <c r="H5" s="107" t="s">
        <v>634</v>
      </c>
      <c r="I5" s="107" t="s">
        <v>632</v>
      </c>
      <c r="J5" s="107" t="s">
        <v>8</v>
      </c>
      <c r="K5" s="107" t="s">
        <v>635</v>
      </c>
      <c r="L5" s="142"/>
      <c r="M5" s="143" t="s">
        <v>636</v>
      </c>
    </row>
    <row r="6" spans="1:24" s="133" customFormat="1" ht="45" customHeight="1">
      <c r="A6" s="144"/>
      <c r="B6" s="144"/>
      <c r="C6" s="145">
        <v>15</v>
      </c>
      <c r="D6" s="111" t="s">
        <v>631</v>
      </c>
      <c r="E6" s="111">
        <v>65</v>
      </c>
      <c r="F6" s="111" t="s">
        <v>632</v>
      </c>
      <c r="G6" s="107" t="s">
        <v>633</v>
      </c>
      <c r="H6" s="107" t="s">
        <v>634</v>
      </c>
      <c r="I6" s="107" t="s">
        <v>632</v>
      </c>
      <c r="J6" s="107" t="s">
        <v>8</v>
      </c>
      <c r="K6" s="107" t="s">
        <v>637</v>
      </c>
      <c r="L6" s="142"/>
      <c r="M6" s="143" t="s">
        <v>636</v>
      </c>
    </row>
    <row r="7" spans="1:24" s="133" customFormat="1" ht="45" customHeight="1">
      <c r="A7" s="144"/>
      <c r="B7" s="144"/>
      <c r="C7" s="111">
        <v>20</v>
      </c>
      <c r="D7" s="111" t="s">
        <v>631</v>
      </c>
      <c r="E7" s="111">
        <v>70</v>
      </c>
      <c r="F7" s="111" t="s">
        <v>638</v>
      </c>
      <c r="G7" s="107" t="s">
        <v>8</v>
      </c>
      <c r="H7" s="175" t="s">
        <v>639</v>
      </c>
      <c r="I7" s="107" t="s">
        <v>632</v>
      </c>
      <c r="J7" s="107" t="s">
        <v>640</v>
      </c>
      <c r="K7" s="175" t="s">
        <v>874</v>
      </c>
      <c r="L7" s="142"/>
      <c r="M7" s="143" t="s">
        <v>636</v>
      </c>
    </row>
    <row r="8" spans="1:24" s="133" customFormat="1" ht="45" customHeight="1">
      <c r="A8" s="144"/>
      <c r="B8" s="144"/>
      <c r="C8" s="145">
        <v>25</v>
      </c>
      <c r="D8" s="145" t="s">
        <v>631</v>
      </c>
      <c r="E8" s="111">
        <v>70</v>
      </c>
      <c r="F8" s="111" t="s">
        <v>638</v>
      </c>
      <c r="G8" s="107" t="s">
        <v>8</v>
      </c>
      <c r="H8" s="175" t="s">
        <v>639</v>
      </c>
      <c r="I8" s="107" t="s">
        <v>632</v>
      </c>
      <c r="J8" s="107" t="s">
        <v>640</v>
      </c>
      <c r="K8" s="175" t="s">
        <v>875</v>
      </c>
      <c r="L8" s="142"/>
      <c r="M8" s="143" t="s">
        <v>636</v>
      </c>
    </row>
    <row r="9" spans="1:24" s="133" customFormat="1" ht="45" customHeight="1">
      <c r="A9" s="144"/>
      <c r="B9" s="144"/>
      <c r="C9" s="111">
        <v>30</v>
      </c>
      <c r="D9" s="111" t="s">
        <v>631</v>
      </c>
      <c r="E9" s="111">
        <v>70</v>
      </c>
      <c r="F9" s="111" t="s">
        <v>638</v>
      </c>
      <c r="G9" s="107" t="s">
        <v>8</v>
      </c>
      <c r="H9" s="175" t="s">
        <v>639</v>
      </c>
      <c r="I9" s="107" t="s">
        <v>632</v>
      </c>
      <c r="J9" s="107" t="s">
        <v>640</v>
      </c>
      <c r="K9" s="107" t="s">
        <v>876</v>
      </c>
      <c r="L9" s="142"/>
      <c r="M9" s="143" t="s">
        <v>636</v>
      </c>
    </row>
    <row r="10" spans="1:24" s="133" customFormat="1" ht="45" customHeight="1">
      <c r="A10" s="144"/>
      <c r="B10" s="144"/>
      <c r="C10" s="145">
        <v>35</v>
      </c>
      <c r="D10" s="145" t="s">
        <v>631</v>
      </c>
      <c r="E10" s="111">
        <v>70</v>
      </c>
      <c r="F10" s="111" t="s">
        <v>638</v>
      </c>
      <c r="G10" s="107" t="s">
        <v>8</v>
      </c>
      <c r="H10" s="175" t="s">
        <v>639</v>
      </c>
      <c r="I10" s="107" t="s">
        <v>632</v>
      </c>
      <c r="J10" s="107" t="s">
        <v>640</v>
      </c>
      <c r="K10" s="107" t="s">
        <v>877</v>
      </c>
      <c r="L10" s="142"/>
      <c r="M10" s="143" t="s">
        <v>636</v>
      </c>
    </row>
    <row r="11" spans="1:24" s="133" customFormat="1" ht="68.25" customHeight="1">
      <c r="A11" s="144"/>
      <c r="B11" s="194" t="s">
        <v>878</v>
      </c>
      <c r="C11" s="111">
        <v>40</v>
      </c>
      <c r="D11" s="111" t="s">
        <v>631</v>
      </c>
      <c r="E11" s="111">
        <v>75</v>
      </c>
      <c r="F11" s="111" t="s">
        <v>647</v>
      </c>
      <c r="G11" s="107" t="s">
        <v>640</v>
      </c>
      <c r="H11" s="107" t="s">
        <v>648</v>
      </c>
      <c r="I11" s="107" t="s">
        <v>649</v>
      </c>
      <c r="J11" s="107" t="s">
        <v>10</v>
      </c>
      <c r="K11" s="175" t="s">
        <v>879</v>
      </c>
      <c r="L11" s="107" t="s">
        <v>690</v>
      </c>
      <c r="M11" s="143" t="s">
        <v>636</v>
      </c>
    </row>
    <row r="12" spans="1:24" s="133" customFormat="1" ht="68.25" customHeight="1">
      <c r="A12" s="144"/>
      <c r="B12" s="144"/>
      <c r="C12" s="145">
        <v>45</v>
      </c>
      <c r="D12" s="111" t="s">
        <v>631</v>
      </c>
      <c r="E12" s="196">
        <v>80</v>
      </c>
      <c r="F12" s="111"/>
      <c r="G12" s="107" t="s">
        <v>10</v>
      </c>
      <c r="H12" s="175" t="s">
        <v>652</v>
      </c>
      <c r="I12" s="107" t="s">
        <v>649</v>
      </c>
      <c r="J12" s="107" t="s">
        <v>633</v>
      </c>
      <c r="K12" s="107" t="s">
        <v>653</v>
      </c>
      <c r="L12" s="185" t="s">
        <v>880</v>
      </c>
      <c r="M12" s="143" t="s">
        <v>655</v>
      </c>
    </row>
    <row r="13" spans="1:24" s="133" customFormat="1" ht="121.5">
      <c r="A13" s="147"/>
      <c r="B13" s="147"/>
      <c r="C13" s="111">
        <v>50</v>
      </c>
      <c r="D13" s="111" t="s">
        <v>631</v>
      </c>
      <c r="E13" s="111">
        <v>85</v>
      </c>
      <c r="F13" s="111" t="s">
        <v>656</v>
      </c>
      <c r="G13" s="107" t="s">
        <v>10</v>
      </c>
      <c r="H13" s="107" t="s">
        <v>652</v>
      </c>
      <c r="I13" s="107" t="s">
        <v>649</v>
      </c>
      <c r="J13" s="107" t="s">
        <v>633</v>
      </c>
      <c r="K13" s="107" t="s">
        <v>657</v>
      </c>
      <c r="L13" s="186" t="s">
        <v>881</v>
      </c>
      <c r="M13" s="143" t="s">
        <v>636</v>
      </c>
    </row>
    <row r="14" spans="1:24" s="200" customFormat="1" ht="68.25" customHeight="1">
      <c r="A14" s="195"/>
      <c r="B14" s="194" t="s">
        <v>882</v>
      </c>
      <c r="C14" s="145">
        <v>55</v>
      </c>
      <c r="D14" s="196" t="s">
        <v>631</v>
      </c>
      <c r="E14" s="196">
        <v>75</v>
      </c>
      <c r="F14" s="196" t="s">
        <v>647</v>
      </c>
      <c r="G14" s="197" t="s">
        <v>640</v>
      </c>
      <c r="H14" s="197" t="s">
        <v>648</v>
      </c>
      <c r="I14" s="197" t="s">
        <v>649</v>
      </c>
      <c r="J14" s="197" t="s">
        <v>10</v>
      </c>
      <c r="K14" s="198" t="s">
        <v>883</v>
      </c>
      <c r="L14" s="197" t="s">
        <v>690</v>
      </c>
      <c r="M14" s="199" t="s">
        <v>636</v>
      </c>
    </row>
    <row r="15" spans="1:24" s="200" customFormat="1" ht="68.25" customHeight="1">
      <c r="A15" s="195"/>
      <c r="B15" s="195"/>
      <c r="C15" s="111">
        <v>60</v>
      </c>
      <c r="D15" s="196" t="s">
        <v>631</v>
      </c>
      <c r="E15" s="196">
        <v>80</v>
      </c>
      <c r="F15" s="196"/>
      <c r="G15" s="197" t="s">
        <v>10</v>
      </c>
      <c r="H15" s="198" t="s">
        <v>652</v>
      </c>
      <c r="I15" s="197" t="s">
        <v>649</v>
      </c>
      <c r="J15" s="197" t="s">
        <v>633</v>
      </c>
      <c r="K15" s="197" t="s">
        <v>653</v>
      </c>
      <c r="L15" s="201" t="s">
        <v>884</v>
      </c>
      <c r="M15" s="199" t="s">
        <v>655</v>
      </c>
    </row>
    <row r="16" spans="1:24" s="200" customFormat="1" ht="121.5">
      <c r="A16" s="202"/>
      <c r="B16" s="202"/>
      <c r="C16" s="145">
        <v>65</v>
      </c>
      <c r="D16" s="196" t="s">
        <v>631</v>
      </c>
      <c r="E16" s="196">
        <v>85</v>
      </c>
      <c r="F16" s="196" t="s">
        <v>656</v>
      </c>
      <c r="G16" s="197" t="s">
        <v>10</v>
      </c>
      <c r="H16" s="197" t="s">
        <v>652</v>
      </c>
      <c r="I16" s="197" t="s">
        <v>649</v>
      </c>
      <c r="J16" s="197" t="s">
        <v>633</v>
      </c>
      <c r="K16" s="197" t="s">
        <v>657</v>
      </c>
      <c r="L16" s="203" t="s">
        <v>885</v>
      </c>
      <c r="M16" s="199" t="s">
        <v>636</v>
      </c>
    </row>
    <row r="17" spans="1:13" s="149" customFormat="1" ht="65.25" customHeight="1">
      <c r="A17" s="148"/>
      <c r="B17" s="148" t="s">
        <v>662</v>
      </c>
      <c r="C17" s="111">
        <v>70</v>
      </c>
      <c r="D17" s="116"/>
      <c r="E17" s="107"/>
      <c r="F17" s="107"/>
      <c r="G17" s="111"/>
      <c r="H17" s="107"/>
      <c r="I17" s="107"/>
      <c r="J17" s="106" t="s">
        <v>886</v>
      </c>
      <c r="K17" s="174" t="s">
        <v>887</v>
      </c>
      <c r="L17" s="108"/>
      <c r="M17" s="109" t="s">
        <v>655</v>
      </c>
    </row>
    <row r="18" spans="1:13" s="149" customFormat="1" ht="65.25" customHeight="1">
      <c r="A18" s="148"/>
      <c r="B18" s="148" t="s">
        <v>665</v>
      </c>
      <c r="C18" s="145">
        <v>75</v>
      </c>
      <c r="D18" s="116"/>
      <c r="E18" s="107"/>
      <c r="F18" s="107"/>
      <c r="G18" s="111"/>
      <c r="H18" s="107"/>
      <c r="I18" s="107"/>
      <c r="J18" s="106" t="s">
        <v>888</v>
      </c>
      <c r="K18" s="174" t="s">
        <v>889</v>
      </c>
      <c r="L18" s="108"/>
      <c r="M18" s="109" t="s">
        <v>655</v>
      </c>
    </row>
    <row r="19" spans="1:13" s="133" customFormat="1" ht="45" customHeight="1">
      <c r="A19" s="147"/>
      <c r="B19" s="147"/>
      <c r="C19" s="111">
        <v>80</v>
      </c>
      <c r="D19" s="111" t="s">
        <v>631</v>
      </c>
      <c r="E19" s="111">
        <v>100</v>
      </c>
      <c r="F19" s="111" t="s">
        <v>668</v>
      </c>
      <c r="G19" s="107" t="s">
        <v>8</v>
      </c>
      <c r="H19" s="179" t="s">
        <v>669</v>
      </c>
      <c r="I19" s="111" t="s">
        <v>632</v>
      </c>
      <c r="J19" s="111" t="s">
        <v>633</v>
      </c>
      <c r="K19" s="111" t="s">
        <v>890</v>
      </c>
      <c r="L19" s="142"/>
      <c r="M19" s="143" t="s">
        <v>636</v>
      </c>
    </row>
    <row r="20" spans="1:13" s="133" customFormat="1" ht="45" customHeight="1">
      <c r="A20" s="147"/>
      <c r="B20" s="147"/>
      <c r="C20" s="145">
        <v>85</v>
      </c>
      <c r="D20" s="145" t="s">
        <v>631</v>
      </c>
      <c r="E20" s="111">
        <v>100</v>
      </c>
      <c r="F20" s="111" t="s">
        <v>668</v>
      </c>
      <c r="G20" s="107" t="s">
        <v>8</v>
      </c>
      <c r="H20" s="179" t="s">
        <v>669</v>
      </c>
      <c r="I20" s="111" t="s">
        <v>632</v>
      </c>
      <c r="J20" s="111" t="s">
        <v>697</v>
      </c>
      <c r="K20" s="111" t="s">
        <v>891</v>
      </c>
      <c r="L20" s="146" t="s">
        <v>672</v>
      </c>
      <c r="M20" s="109" t="s">
        <v>636</v>
      </c>
    </row>
    <row r="21" spans="1:13" s="133" customFormat="1" ht="45" customHeight="1">
      <c r="A21" s="147"/>
      <c r="B21" s="147"/>
      <c r="C21" s="111">
        <v>90</v>
      </c>
      <c r="D21" s="111" t="s">
        <v>631</v>
      </c>
      <c r="E21" s="111">
        <v>100</v>
      </c>
      <c r="F21" s="111" t="s">
        <v>668</v>
      </c>
      <c r="G21" s="107" t="s">
        <v>8</v>
      </c>
      <c r="H21" s="179" t="s">
        <v>669</v>
      </c>
      <c r="I21" s="111" t="s">
        <v>632</v>
      </c>
      <c r="J21" s="111" t="s">
        <v>633</v>
      </c>
      <c r="K21" s="179" t="s">
        <v>892</v>
      </c>
      <c r="L21" s="142" t="s">
        <v>672</v>
      </c>
      <c r="M21" s="143" t="s">
        <v>636</v>
      </c>
    </row>
    <row r="22" spans="1:13" s="133" customFormat="1" ht="45" customHeight="1">
      <c r="A22" s="147"/>
      <c r="B22" s="147"/>
      <c r="C22" s="145">
        <v>95</v>
      </c>
      <c r="D22" s="111" t="s">
        <v>631</v>
      </c>
      <c r="E22" s="111">
        <v>100</v>
      </c>
      <c r="F22" s="111" t="s">
        <v>668</v>
      </c>
      <c r="G22" s="107" t="s">
        <v>8</v>
      </c>
      <c r="H22" s="179" t="s">
        <v>669</v>
      </c>
      <c r="I22" s="111" t="s">
        <v>632</v>
      </c>
      <c r="J22" s="111" t="s">
        <v>633</v>
      </c>
      <c r="K22" s="179" t="s">
        <v>893</v>
      </c>
      <c r="L22" s="142" t="s">
        <v>672</v>
      </c>
      <c r="M22" s="143" t="s">
        <v>636</v>
      </c>
    </row>
    <row r="23" spans="1:13" s="133" customFormat="1" ht="87" customHeight="1">
      <c r="A23" s="147"/>
      <c r="B23" s="147"/>
      <c r="C23" s="111">
        <v>100</v>
      </c>
      <c r="D23" s="111" t="s">
        <v>631</v>
      </c>
      <c r="E23" s="111">
        <v>130</v>
      </c>
      <c r="F23" s="111" t="s">
        <v>675</v>
      </c>
      <c r="G23" s="107" t="s">
        <v>8</v>
      </c>
      <c r="H23" s="179" t="s">
        <v>676</v>
      </c>
      <c r="I23" s="111" t="s">
        <v>632</v>
      </c>
      <c r="J23" s="111" t="s">
        <v>640</v>
      </c>
      <c r="K23" s="179" t="s">
        <v>894</v>
      </c>
      <c r="L23" s="142" t="s">
        <v>679</v>
      </c>
      <c r="M23" s="143" t="s">
        <v>636</v>
      </c>
    </row>
    <row r="24" spans="1:13" s="133" customFormat="1" ht="87" customHeight="1">
      <c r="A24" s="147"/>
      <c r="B24" s="147"/>
      <c r="C24" s="145">
        <v>105</v>
      </c>
      <c r="D24" s="111" t="s">
        <v>631</v>
      </c>
      <c r="E24" s="111">
        <v>130</v>
      </c>
      <c r="F24" s="111" t="s">
        <v>675</v>
      </c>
      <c r="G24" s="107" t="s">
        <v>8</v>
      </c>
      <c r="H24" s="179" t="s">
        <v>676</v>
      </c>
      <c r="I24" s="111" t="s">
        <v>632</v>
      </c>
      <c r="J24" s="111" t="s">
        <v>640</v>
      </c>
      <c r="K24" s="179" t="s">
        <v>895</v>
      </c>
      <c r="L24" s="142" t="s">
        <v>679</v>
      </c>
      <c r="M24" s="143" t="s">
        <v>636</v>
      </c>
    </row>
    <row r="25" spans="1:13" s="133" customFormat="1" ht="87" customHeight="1">
      <c r="A25" s="147"/>
      <c r="B25" s="147"/>
      <c r="C25" s="111">
        <v>110</v>
      </c>
      <c r="D25" s="107" t="s">
        <v>631</v>
      </c>
      <c r="E25" s="285">
        <v>180</v>
      </c>
      <c r="F25" s="197" t="s">
        <v>680</v>
      </c>
      <c r="G25" s="111" t="s">
        <v>8</v>
      </c>
      <c r="H25" s="111" t="s">
        <v>681</v>
      </c>
      <c r="I25" s="111" t="s">
        <v>632</v>
      </c>
      <c r="J25" s="111" t="s">
        <v>14</v>
      </c>
      <c r="K25" s="175" t="s">
        <v>896</v>
      </c>
      <c r="L25" s="150"/>
      <c r="M25" s="143" t="s">
        <v>636</v>
      </c>
    </row>
    <row r="26" spans="1:13" s="133" customFormat="1" ht="87" customHeight="1">
      <c r="A26" s="147"/>
      <c r="B26" s="147"/>
      <c r="C26" s="145">
        <v>115</v>
      </c>
      <c r="D26" s="107" t="s">
        <v>631</v>
      </c>
      <c r="E26" s="285">
        <v>180</v>
      </c>
      <c r="F26" s="197" t="s">
        <v>680</v>
      </c>
      <c r="G26" s="111" t="s">
        <v>8</v>
      </c>
      <c r="H26" s="111" t="s">
        <v>681</v>
      </c>
      <c r="I26" s="111" t="s">
        <v>632</v>
      </c>
      <c r="J26" s="111" t="s">
        <v>14</v>
      </c>
      <c r="K26" s="175" t="s">
        <v>897</v>
      </c>
      <c r="L26" s="150"/>
      <c r="M26" s="143" t="s">
        <v>636</v>
      </c>
    </row>
    <row r="27" spans="1:13" s="133" customFormat="1" ht="76.5" customHeight="1">
      <c r="A27" s="147"/>
      <c r="B27" s="147"/>
      <c r="C27" s="111">
        <v>120</v>
      </c>
      <c r="D27" s="111" t="s">
        <v>631</v>
      </c>
      <c r="E27" s="111">
        <v>130</v>
      </c>
      <c r="F27" s="197" t="s">
        <v>898</v>
      </c>
      <c r="G27" s="107" t="s">
        <v>8</v>
      </c>
      <c r="H27" s="179" t="s">
        <v>676</v>
      </c>
      <c r="I27" s="111" t="s">
        <v>632</v>
      </c>
      <c r="J27" s="111" t="s">
        <v>640</v>
      </c>
      <c r="K27" s="179" t="s">
        <v>899</v>
      </c>
      <c r="L27" s="142"/>
      <c r="M27" s="143" t="s">
        <v>636</v>
      </c>
    </row>
    <row r="28" spans="1:13" s="133" customFormat="1" ht="76.5" customHeight="1">
      <c r="A28" s="147"/>
      <c r="B28" s="147"/>
      <c r="C28" s="145">
        <v>125</v>
      </c>
      <c r="D28" s="145" t="s">
        <v>631</v>
      </c>
      <c r="E28" s="111">
        <v>130</v>
      </c>
      <c r="F28" s="197" t="s">
        <v>898</v>
      </c>
      <c r="G28" s="107" t="s">
        <v>8</v>
      </c>
      <c r="H28" s="179" t="s">
        <v>676</v>
      </c>
      <c r="I28" s="111" t="s">
        <v>632</v>
      </c>
      <c r="J28" s="111" t="s">
        <v>640</v>
      </c>
      <c r="K28" s="179" t="s">
        <v>900</v>
      </c>
      <c r="L28" s="146"/>
      <c r="M28" s="109" t="s">
        <v>636</v>
      </c>
    </row>
    <row r="29" spans="1:13" s="133" customFormat="1" ht="72.75" customHeight="1">
      <c r="A29" s="147"/>
      <c r="B29" s="194" t="s">
        <v>901</v>
      </c>
      <c r="C29" s="111">
        <v>130</v>
      </c>
      <c r="D29" s="111" t="s">
        <v>631</v>
      </c>
      <c r="E29" s="111">
        <v>130</v>
      </c>
      <c r="F29" s="197" t="s">
        <v>902</v>
      </c>
      <c r="G29" s="111" t="s">
        <v>640</v>
      </c>
      <c r="H29" s="111" t="s">
        <v>687</v>
      </c>
      <c r="I29" s="111" t="s">
        <v>688</v>
      </c>
      <c r="J29" s="107" t="s">
        <v>10</v>
      </c>
      <c r="K29" s="179" t="s">
        <v>903</v>
      </c>
      <c r="L29" s="107" t="s">
        <v>690</v>
      </c>
      <c r="M29" s="143" t="s">
        <v>636</v>
      </c>
    </row>
    <row r="30" spans="1:13" s="133" customFormat="1" ht="108">
      <c r="A30" s="147"/>
      <c r="B30" s="147"/>
      <c r="C30" s="145">
        <v>135</v>
      </c>
      <c r="D30" s="111" t="s">
        <v>631</v>
      </c>
      <c r="E30" s="196" t="s">
        <v>691</v>
      </c>
      <c r="F30" s="196" t="s">
        <v>904</v>
      </c>
      <c r="G30" s="111" t="s">
        <v>10</v>
      </c>
      <c r="H30" s="111" t="s">
        <v>692</v>
      </c>
      <c r="I30" s="111" t="s">
        <v>688</v>
      </c>
      <c r="J30" s="107" t="s">
        <v>905</v>
      </c>
      <c r="K30" s="111" t="s">
        <v>906</v>
      </c>
      <c r="L30" s="186" t="s">
        <v>907</v>
      </c>
      <c r="M30" s="143" t="s">
        <v>655</v>
      </c>
    </row>
    <row r="31" spans="1:13" s="133" customFormat="1" ht="121.5">
      <c r="A31" s="147"/>
      <c r="B31" s="147"/>
      <c r="C31" s="111">
        <v>140</v>
      </c>
      <c r="D31" s="107" t="s">
        <v>631</v>
      </c>
      <c r="E31" s="107">
        <v>165</v>
      </c>
      <c r="F31" s="107" t="s">
        <v>696</v>
      </c>
      <c r="G31" s="111" t="s">
        <v>10</v>
      </c>
      <c r="H31" s="111" t="s">
        <v>692</v>
      </c>
      <c r="I31" s="111" t="s">
        <v>688</v>
      </c>
      <c r="J31" s="107" t="s">
        <v>697</v>
      </c>
      <c r="K31" s="107" t="s">
        <v>698</v>
      </c>
      <c r="L31" s="186" t="s">
        <v>908</v>
      </c>
      <c r="M31" s="143" t="s">
        <v>636</v>
      </c>
    </row>
    <row r="32" spans="1:13" s="133" customFormat="1" ht="121.5">
      <c r="A32" s="147"/>
      <c r="B32" s="147"/>
      <c r="C32" s="145">
        <v>145</v>
      </c>
      <c r="D32" s="107" t="s">
        <v>631</v>
      </c>
      <c r="E32" s="107">
        <v>165</v>
      </c>
      <c r="F32" s="107" t="s">
        <v>696</v>
      </c>
      <c r="G32" s="111" t="s">
        <v>10</v>
      </c>
      <c r="H32" s="111" t="s">
        <v>692</v>
      </c>
      <c r="I32" s="111" t="s">
        <v>688</v>
      </c>
      <c r="J32" s="107" t="s">
        <v>909</v>
      </c>
      <c r="K32" s="107" t="s">
        <v>910</v>
      </c>
      <c r="L32" s="186" t="s">
        <v>911</v>
      </c>
      <c r="M32" s="143" t="s">
        <v>636</v>
      </c>
    </row>
    <row r="33" spans="1:13" s="133" customFormat="1" ht="108">
      <c r="A33" s="147"/>
      <c r="B33" s="147"/>
      <c r="C33" s="111">
        <v>150</v>
      </c>
      <c r="D33" s="107" t="s">
        <v>631</v>
      </c>
      <c r="E33" s="107">
        <v>160</v>
      </c>
      <c r="F33" s="107" t="s">
        <v>700</v>
      </c>
      <c r="G33" s="111" t="s">
        <v>10</v>
      </c>
      <c r="H33" s="111" t="s">
        <v>692</v>
      </c>
      <c r="I33" s="111" t="s">
        <v>688</v>
      </c>
      <c r="J33" s="107" t="s">
        <v>12</v>
      </c>
      <c r="K33" s="107" t="s">
        <v>701</v>
      </c>
      <c r="L33" s="186" t="s">
        <v>912</v>
      </c>
      <c r="M33" s="143" t="s">
        <v>636</v>
      </c>
    </row>
    <row r="34" spans="1:13" s="133" customFormat="1" ht="108">
      <c r="A34" s="147"/>
      <c r="B34" s="147"/>
      <c r="C34" s="145">
        <v>155</v>
      </c>
      <c r="D34" s="107" t="s">
        <v>631</v>
      </c>
      <c r="E34" s="107">
        <v>155</v>
      </c>
      <c r="F34" s="107" t="s">
        <v>735</v>
      </c>
      <c r="G34" s="111" t="s">
        <v>10</v>
      </c>
      <c r="H34" s="111" t="s">
        <v>692</v>
      </c>
      <c r="I34" s="111" t="s">
        <v>688</v>
      </c>
      <c r="J34" s="151" t="s">
        <v>703</v>
      </c>
      <c r="K34" s="107" t="s">
        <v>704</v>
      </c>
      <c r="L34" s="186" t="s">
        <v>913</v>
      </c>
      <c r="M34" s="143" t="s">
        <v>636</v>
      </c>
    </row>
    <row r="35" spans="1:13" s="200" customFormat="1" ht="72.75" customHeight="1">
      <c r="A35" s="202"/>
      <c r="B35" s="194" t="s">
        <v>914</v>
      </c>
      <c r="C35" s="111">
        <v>160</v>
      </c>
      <c r="D35" s="196" t="s">
        <v>631</v>
      </c>
      <c r="E35" s="196">
        <v>130</v>
      </c>
      <c r="F35" s="196" t="s">
        <v>675</v>
      </c>
      <c r="G35" s="196" t="s">
        <v>640</v>
      </c>
      <c r="H35" s="196" t="s">
        <v>687</v>
      </c>
      <c r="I35" s="196" t="s">
        <v>688</v>
      </c>
      <c r="J35" s="197" t="s">
        <v>10</v>
      </c>
      <c r="K35" s="204" t="s">
        <v>915</v>
      </c>
      <c r="L35" s="197" t="s">
        <v>690</v>
      </c>
      <c r="M35" s="199" t="s">
        <v>636</v>
      </c>
    </row>
    <row r="36" spans="1:13" s="200" customFormat="1" ht="108">
      <c r="A36" s="202"/>
      <c r="B36" s="202"/>
      <c r="C36" s="145">
        <v>165</v>
      </c>
      <c r="D36" s="196" t="s">
        <v>631</v>
      </c>
      <c r="E36" s="196" t="s">
        <v>691</v>
      </c>
      <c r="F36" s="196" t="s">
        <v>904</v>
      </c>
      <c r="G36" s="196" t="s">
        <v>10</v>
      </c>
      <c r="H36" s="196" t="s">
        <v>692</v>
      </c>
      <c r="I36" s="196" t="s">
        <v>688</v>
      </c>
      <c r="J36" s="197" t="s">
        <v>905</v>
      </c>
      <c r="K36" s="196" t="s">
        <v>906</v>
      </c>
      <c r="L36" s="203" t="s">
        <v>916</v>
      </c>
      <c r="M36" s="199" t="s">
        <v>655</v>
      </c>
    </row>
    <row r="37" spans="1:13" s="200" customFormat="1" ht="121.5">
      <c r="A37" s="202"/>
      <c r="B37" s="202"/>
      <c r="C37" s="111">
        <v>170</v>
      </c>
      <c r="D37" s="197" t="s">
        <v>631</v>
      </c>
      <c r="E37" s="197">
        <v>165</v>
      </c>
      <c r="F37" s="197" t="s">
        <v>696</v>
      </c>
      <c r="G37" s="196" t="s">
        <v>10</v>
      </c>
      <c r="H37" s="196" t="s">
        <v>692</v>
      </c>
      <c r="I37" s="196" t="s">
        <v>688</v>
      </c>
      <c r="J37" s="197" t="s">
        <v>697</v>
      </c>
      <c r="K37" s="197" t="s">
        <v>698</v>
      </c>
      <c r="L37" s="203" t="s">
        <v>917</v>
      </c>
      <c r="M37" s="199" t="s">
        <v>636</v>
      </c>
    </row>
    <row r="38" spans="1:13" s="200" customFormat="1" ht="121.5">
      <c r="A38" s="202"/>
      <c r="B38" s="202"/>
      <c r="C38" s="145">
        <v>175</v>
      </c>
      <c r="D38" s="197" t="s">
        <v>631</v>
      </c>
      <c r="E38" s="197">
        <v>165</v>
      </c>
      <c r="F38" s="197" t="s">
        <v>696</v>
      </c>
      <c r="G38" s="196" t="s">
        <v>10</v>
      </c>
      <c r="H38" s="196" t="s">
        <v>692</v>
      </c>
      <c r="I38" s="196" t="s">
        <v>688</v>
      </c>
      <c r="J38" s="197" t="s">
        <v>909</v>
      </c>
      <c r="K38" s="197" t="s">
        <v>910</v>
      </c>
      <c r="L38" s="203" t="s">
        <v>918</v>
      </c>
      <c r="M38" s="199" t="s">
        <v>636</v>
      </c>
    </row>
    <row r="39" spans="1:13" s="200" customFormat="1" ht="108">
      <c r="A39" s="202"/>
      <c r="B39" s="202"/>
      <c r="C39" s="111">
        <v>180</v>
      </c>
      <c r="D39" s="197" t="s">
        <v>631</v>
      </c>
      <c r="E39" s="197">
        <v>160</v>
      </c>
      <c r="F39" s="197" t="s">
        <v>700</v>
      </c>
      <c r="G39" s="196" t="s">
        <v>10</v>
      </c>
      <c r="H39" s="196" t="s">
        <v>692</v>
      </c>
      <c r="I39" s="196" t="s">
        <v>688</v>
      </c>
      <c r="J39" s="197" t="s">
        <v>12</v>
      </c>
      <c r="K39" s="197" t="s">
        <v>701</v>
      </c>
      <c r="L39" s="203" t="s">
        <v>919</v>
      </c>
      <c r="M39" s="199" t="s">
        <v>636</v>
      </c>
    </row>
    <row r="40" spans="1:13" s="200" customFormat="1" ht="108">
      <c r="A40" s="202"/>
      <c r="B40" s="202"/>
      <c r="C40" s="145">
        <v>185</v>
      </c>
      <c r="D40" s="197" t="s">
        <v>631</v>
      </c>
      <c r="E40" s="197">
        <v>155</v>
      </c>
      <c r="F40" s="197" t="s">
        <v>735</v>
      </c>
      <c r="G40" s="196" t="s">
        <v>10</v>
      </c>
      <c r="H40" s="196" t="s">
        <v>692</v>
      </c>
      <c r="I40" s="196" t="s">
        <v>688</v>
      </c>
      <c r="J40" s="205" t="s">
        <v>703</v>
      </c>
      <c r="K40" s="197" t="s">
        <v>704</v>
      </c>
      <c r="L40" s="203" t="s">
        <v>920</v>
      </c>
      <c r="M40" s="199" t="s">
        <v>636</v>
      </c>
    </row>
    <row r="41" spans="1:13" s="149" customFormat="1" ht="59.25" customHeight="1">
      <c r="A41" s="148"/>
      <c r="B41" s="148" t="s">
        <v>709</v>
      </c>
      <c r="C41" s="111">
        <v>190</v>
      </c>
      <c r="D41" s="107"/>
      <c r="E41" s="107"/>
      <c r="F41" s="107"/>
      <c r="G41" s="111"/>
      <c r="H41" s="107"/>
      <c r="I41" s="152"/>
      <c r="J41" s="106" t="s">
        <v>921</v>
      </c>
      <c r="K41" s="174" t="s">
        <v>922</v>
      </c>
      <c r="L41" s="153"/>
      <c r="M41" s="109" t="s">
        <v>655</v>
      </c>
    </row>
    <row r="42" spans="1:13" s="149" customFormat="1" ht="51" customHeight="1">
      <c r="A42" s="148"/>
      <c r="B42" s="148" t="s">
        <v>712</v>
      </c>
      <c r="C42" s="145">
        <v>195</v>
      </c>
      <c r="D42" s="107"/>
      <c r="E42" s="107"/>
      <c r="F42" s="107"/>
      <c r="G42" s="111"/>
      <c r="H42" s="107"/>
      <c r="I42" s="152"/>
      <c r="J42" s="106" t="s">
        <v>923</v>
      </c>
      <c r="K42" s="174" t="s">
        <v>924</v>
      </c>
      <c r="L42" s="153"/>
      <c r="M42" s="109" t="s">
        <v>655</v>
      </c>
    </row>
    <row r="43" spans="1:13" ht="30" customHeight="1"/>
    <row r="44" spans="1:13" ht="30" customHeight="1"/>
    <row r="45" spans="1:13" ht="30" customHeight="1">
      <c r="K45" s="138"/>
      <c r="L45" s="138"/>
      <c r="M45" s="138"/>
    </row>
    <row r="46" spans="1:13" ht="81" customHeight="1">
      <c r="K46" s="138"/>
      <c r="L46" s="138"/>
      <c r="M46" s="138"/>
    </row>
    <row r="47" spans="1:13" ht="20.100000000000001" customHeight="1">
      <c r="K47" s="138"/>
      <c r="L47" s="138"/>
      <c r="M47" s="138"/>
    </row>
  </sheetData>
  <mergeCells count="2">
    <mergeCell ref="C1:G1"/>
    <mergeCell ref="C2:G2"/>
  </mergeCells>
  <hyperlinks>
    <hyperlink ref="I2" location="'SITFTS0020- Traditional'!A1" display="SITFTS-0020 - Traditional Metered" xr:uid="{3BECFB71-5B5B-4DD9-B216-1620DF02508A}"/>
  </hyperlink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CD14B-9AC1-4999-B7E8-80341BE3855F}">
  <dimension ref="A1:X25"/>
  <sheetViews>
    <sheetView topLeftCell="A8" workbookViewId="0">
      <selection activeCell="I17" sqref="I17"/>
    </sheetView>
  </sheetViews>
  <sheetFormatPr defaultColWidth="10.5703125" defaultRowHeight="12" customHeight="1"/>
  <cols>
    <col min="1" max="2" width="21.85546875" style="138" customWidth="1"/>
    <col min="3" max="5" width="10.85546875" style="138" customWidth="1"/>
    <col min="6" max="7" width="20.85546875" style="138" customWidth="1"/>
    <col min="8" max="8" width="25.42578125" style="138" customWidth="1"/>
    <col min="9" max="9" width="25.140625" style="138" customWidth="1"/>
    <col min="10" max="10" width="26.5703125" style="138" customWidth="1"/>
    <col min="11" max="11" width="50.85546875" style="140" customWidth="1"/>
    <col min="12" max="12" width="34.140625" style="140" customWidth="1"/>
    <col min="13" max="13" width="20.85546875" style="140" customWidth="1"/>
    <col min="14" max="14" width="25.85546875" style="138" customWidth="1"/>
    <col min="15" max="15" width="26.140625" style="138" customWidth="1"/>
    <col min="16" max="16" width="27.85546875" style="138" bestFit="1" customWidth="1"/>
    <col min="17" max="17" width="23.140625" style="138" bestFit="1" customWidth="1"/>
    <col min="18" max="18" width="28.85546875" style="138" bestFit="1" customWidth="1"/>
    <col min="19" max="19" width="23.140625" style="138" bestFit="1" customWidth="1"/>
    <col min="20" max="20" width="28.85546875" style="138" bestFit="1" customWidth="1"/>
    <col min="21" max="21" width="20.140625" style="138" bestFit="1" customWidth="1"/>
    <col min="22" max="22" width="12.85546875" style="138" customWidth="1"/>
    <col min="23" max="25" width="9.140625" style="138"/>
    <col min="26" max="26" width="28.85546875" style="138" bestFit="1" customWidth="1"/>
    <col min="27" max="16384" width="10.5703125" style="138"/>
  </cols>
  <sheetData>
    <row r="1" spans="1:24" s="157" customFormat="1" ht="30" customHeight="1">
      <c r="A1" s="57" t="s">
        <v>502</v>
      </c>
      <c r="B1" s="73"/>
      <c r="C1" s="279" t="s">
        <v>434</v>
      </c>
      <c r="D1" s="280"/>
      <c r="E1" s="280"/>
      <c r="F1" s="280"/>
      <c r="G1" s="281"/>
      <c r="H1" s="58" t="s">
        <v>439</v>
      </c>
      <c r="I1" s="58" t="s">
        <v>591</v>
      </c>
      <c r="J1" s="58" t="s">
        <v>618</v>
      </c>
      <c r="K1" s="57" t="s">
        <v>4</v>
      </c>
      <c r="L1" s="62" t="s">
        <v>593</v>
      </c>
      <c r="M1" s="58" t="s">
        <v>594</v>
      </c>
      <c r="N1" s="155"/>
      <c r="O1" s="156"/>
      <c r="P1" s="156"/>
      <c r="Q1" s="156"/>
      <c r="R1" s="156"/>
      <c r="S1" s="156"/>
      <c r="X1" s="156"/>
    </row>
    <row r="2" spans="1:24" s="139" customFormat="1" ht="92.25" customHeight="1">
      <c r="A2" s="120">
        <v>5</v>
      </c>
      <c r="B2" s="134"/>
      <c r="C2" s="282" t="s">
        <v>615</v>
      </c>
      <c r="D2" s="283"/>
      <c r="E2" s="283"/>
      <c r="F2" s="283"/>
      <c r="G2" s="284"/>
      <c r="H2" s="135" t="s">
        <v>925</v>
      </c>
      <c r="I2" s="136" t="s">
        <v>926</v>
      </c>
      <c r="J2" s="137" t="str">
        <f>'SITFTS0020 Overview'!E25</f>
        <v>Smart Single MPAN, forward-dated Change of Supply and Data Service (as per DES138 data specification) where the New Supplier is also the New Data Service</v>
      </c>
      <c r="K2" s="135" t="s">
        <v>598</v>
      </c>
      <c r="L2" s="135" t="s">
        <v>715</v>
      </c>
      <c r="M2" s="135" t="s">
        <v>600</v>
      </c>
      <c r="N2" s="133"/>
      <c r="O2" s="138"/>
      <c r="P2" s="138"/>
      <c r="Q2" s="138"/>
      <c r="R2" s="138"/>
      <c r="S2" s="138"/>
      <c r="X2" s="138"/>
    </row>
    <row r="3" spans="1:24" ht="30" customHeight="1"/>
    <row r="4" spans="1:24" s="155" customFormat="1" ht="30" customHeight="1">
      <c r="A4" s="77" t="s">
        <v>439</v>
      </c>
      <c r="B4" s="77" t="s">
        <v>619</v>
      </c>
      <c r="C4" s="74" t="s">
        <v>620</v>
      </c>
      <c r="D4" s="74" t="s">
        <v>584</v>
      </c>
      <c r="E4" s="74" t="s">
        <v>621</v>
      </c>
      <c r="F4" s="74" t="s">
        <v>622</v>
      </c>
      <c r="G4" s="74" t="s">
        <v>623</v>
      </c>
      <c r="H4" s="74" t="s">
        <v>624</v>
      </c>
      <c r="I4" s="74" t="s">
        <v>625</v>
      </c>
      <c r="J4" s="75" t="s">
        <v>626</v>
      </c>
      <c r="K4" s="74" t="s">
        <v>627</v>
      </c>
      <c r="L4" s="75" t="s">
        <v>628</v>
      </c>
      <c r="M4" s="76" t="s">
        <v>629</v>
      </c>
    </row>
    <row r="5" spans="1:24" s="133" customFormat="1" ht="45" customHeight="1">
      <c r="A5" s="170" t="s">
        <v>616</v>
      </c>
      <c r="B5" s="171" t="s">
        <v>630</v>
      </c>
      <c r="C5" s="172">
        <v>10</v>
      </c>
      <c r="D5" s="111" t="s">
        <v>631</v>
      </c>
      <c r="E5" s="111">
        <v>60</v>
      </c>
      <c r="F5" s="111" t="s">
        <v>632</v>
      </c>
      <c r="G5" s="107" t="s">
        <v>633</v>
      </c>
      <c r="H5" s="107" t="s">
        <v>634</v>
      </c>
      <c r="I5" s="107" t="s">
        <v>632</v>
      </c>
      <c r="J5" s="107" t="s">
        <v>8</v>
      </c>
      <c r="K5" s="107" t="s">
        <v>635</v>
      </c>
      <c r="L5" s="142"/>
      <c r="M5" s="143" t="s">
        <v>636</v>
      </c>
    </row>
    <row r="6" spans="1:24" s="133" customFormat="1" ht="45" customHeight="1">
      <c r="A6" s="144"/>
      <c r="B6" s="144"/>
      <c r="C6" s="173">
        <v>15</v>
      </c>
      <c r="D6" s="111" t="s">
        <v>631</v>
      </c>
      <c r="E6" s="111">
        <v>65</v>
      </c>
      <c r="F6" s="111" t="s">
        <v>632</v>
      </c>
      <c r="G6" s="107" t="s">
        <v>633</v>
      </c>
      <c r="H6" s="107" t="s">
        <v>634</v>
      </c>
      <c r="I6" s="107" t="s">
        <v>632</v>
      </c>
      <c r="J6" s="107" t="s">
        <v>8</v>
      </c>
      <c r="K6" s="107" t="s">
        <v>637</v>
      </c>
      <c r="L6" s="142"/>
      <c r="M6" s="143" t="s">
        <v>636</v>
      </c>
    </row>
    <row r="7" spans="1:24" s="133" customFormat="1" ht="45" customHeight="1">
      <c r="A7" s="144"/>
      <c r="B7" s="144"/>
      <c r="C7" s="172">
        <v>20</v>
      </c>
      <c r="D7" s="111" t="s">
        <v>631</v>
      </c>
      <c r="E7" s="111">
        <v>70</v>
      </c>
      <c r="F7" s="111" t="s">
        <v>638</v>
      </c>
      <c r="G7" s="107" t="s">
        <v>8</v>
      </c>
      <c r="H7" s="175" t="s">
        <v>639</v>
      </c>
      <c r="I7" s="107" t="s">
        <v>632</v>
      </c>
      <c r="J7" s="107" t="s">
        <v>640</v>
      </c>
      <c r="K7" s="175" t="s">
        <v>927</v>
      </c>
      <c r="L7" s="142"/>
      <c r="M7" s="143" t="s">
        <v>636</v>
      </c>
    </row>
    <row r="8" spans="1:24" s="133" customFormat="1" ht="45" customHeight="1">
      <c r="A8" s="144"/>
      <c r="B8" s="144"/>
      <c r="C8" s="173">
        <v>25</v>
      </c>
      <c r="D8" s="111" t="s">
        <v>631</v>
      </c>
      <c r="E8" s="111">
        <v>70</v>
      </c>
      <c r="F8" s="111" t="s">
        <v>638</v>
      </c>
      <c r="G8" s="107" t="s">
        <v>8</v>
      </c>
      <c r="H8" s="175" t="s">
        <v>639</v>
      </c>
      <c r="I8" s="107" t="s">
        <v>632</v>
      </c>
      <c r="J8" s="107" t="s">
        <v>640</v>
      </c>
      <c r="K8" s="107" t="s">
        <v>718</v>
      </c>
      <c r="L8" s="142"/>
      <c r="M8" s="143" t="s">
        <v>636</v>
      </c>
    </row>
    <row r="9" spans="1:24" s="133" customFormat="1" ht="59.25" customHeight="1">
      <c r="A9" s="144"/>
      <c r="B9" s="144"/>
      <c r="C9" s="172">
        <v>30</v>
      </c>
      <c r="D9" s="111" t="s">
        <v>631</v>
      </c>
      <c r="E9" s="111">
        <v>75</v>
      </c>
      <c r="F9" s="111" t="s">
        <v>647</v>
      </c>
      <c r="G9" s="107" t="s">
        <v>640</v>
      </c>
      <c r="H9" s="107" t="s">
        <v>648</v>
      </c>
      <c r="I9" s="107" t="s">
        <v>649</v>
      </c>
      <c r="J9" s="107" t="s">
        <v>10</v>
      </c>
      <c r="K9" s="107" t="s">
        <v>928</v>
      </c>
      <c r="L9" s="107" t="s">
        <v>690</v>
      </c>
      <c r="M9" s="143" t="s">
        <v>636</v>
      </c>
    </row>
    <row r="10" spans="1:24" s="133" customFormat="1" ht="59.25" customHeight="1">
      <c r="A10" s="144"/>
      <c r="B10" s="144"/>
      <c r="C10" s="173">
        <v>35</v>
      </c>
      <c r="D10" s="111" t="s">
        <v>631</v>
      </c>
      <c r="E10" s="111">
        <v>75</v>
      </c>
      <c r="F10" s="111"/>
      <c r="G10" s="107" t="s">
        <v>10</v>
      </c>
      <c r="H10" s="107" t="s">
        <v>652</v>
      </c>
      <c r="I10" s="107" t="s">
        <v>649</v>
      </c>
      <c r="J10" s="107" t="s">
        <v>633</v>
      </c>
      <c r="K10" s="107" t="s">
        <v>653</v>
      </c>
      <c r="L10" s="146" t="s">
        <v>929</v>
      </c>
      <c r="M10" s="143" t="s">
        <v>655</v>
      </c>
    </row>
    <row r="11" spans="1:24" s="133" customFormat="1" ht="67.5" customHeight="1">
      <c r="A11" s="147"/>
      <c r="B11" s="147"/>
      <c r="C11" s="172">
        <v>40</v>
      </c>
      <c r="D11" s="111" t="s">
        <v>631</v>
      </c>
      <c r="E11" s="111">
        <v>85</v>
      </c>
      <c r="F11" s="111" t="s">
        <v>656</v>
      </c>
      <c r="G11" s="107" t="s">
        <v>10</v>
      </c>
      <c r="H11" s="107" t="s">
        <v>652</v>
      </c>
      <c r="I11" s="107" t="s">
        <v>649</v>
      </c>
      <c r="J11" s="107" t="s">
        <v>633</v>
      </c>
      <c r="K11" s="107" t="s">
        <v>657</v>
      </c>
      <c r="L11" s="142" t="s">
        <v>930</v>
      </c>
      <c r="M11" s="143" t="s">
        <v>636</v>
      </c>
    </row>
    <row r="12" spans="1:24" s="149" customFormat="1" ht="64.5" customHeight="1">
      <c r="A12" s="148"/>
      <c r="B12" s="148" t="s">
        <v>662</v>
      </c>
      <c r="C12" s="173">
        <v>45</v>
      </c>
      <c r="D12" s="116"/>
      <c r="E12" s="107"/>
      <c r="F12" s="107"/>
      <c r="G12" s="111"/>
      <c r="H12" s="107"/>
      <c r="I12" s="107"/>
      <c r="J12" s="106" t="s">
        <v>931</v>
      </c>
      <c r="K12" s="174" t="s">
        <v>932</v>
      </c>
      <c r="L12" s="108"/>
      <c r="M12" s="109" t="s">
        <v>655</v>
      </c>
    </row>
    <row r="13" spans="1:24" s="149" customFormat="1" ht="72.75" customHeight="1">
      <c r="A13" s="148"/>
      <c r="B13" s="148" t="s">
        <v>665</v>
      </c>
      <c r="C13" s="172">
        <v>50</v>
      </c>
      <c r="D13" s="116"/>
      <c r="E13" s="107"/>
      <c r="F13" s="107"/>
      <c r="G13" s="111"/>
      <c r="H13" s="107"/>
      <c r="I13" s="107"/>
      <c r="J13" s="106" t="s">
        <v>933</v>
      </c>
      <c r="K13" s="174" t="s">
        <v>934</v>
      </c>
      <c r="L13" s="108"/>
      <c r="M13" s="109" t="s">
        <v>655</v>
      </c>
    </row>
    <row r="14" spans="1:24" s="133" customFormat="1" ht="45" customHeight="1">
      <c r="A14" s="147"/>
      <c r="B14" s="147"/>
      <c r="C14" s="173">
        <v>55</v>
      </c>
      <c r="D14" s="111" t="s">
        <v>631</v>
      </c>
      <c r="E14" s="111">
        <v>100</v>
      </c>
      <c r="F14" s="111" t="s">
        <v>668</v>
      </c>
      <c r="G14" s="107" t="s">
        <v>8</v>
      </c>
      <c r="H14" s="179" t="s">
        <v>669</v>
      </c>
      <c r="I14" s="111" t="s">
        <v>632</v>
      </c>
      <c r="J14" s="111" t="s">
        <v>633</v>
      </c>
      <c r="K14" s="111" t="s">
        <v>728</v>
      </c>
      <c r="L14" s="142"/>
      <c r="M14" s="143" t="s">
        <v>636</v>
      </c>
    </row>
    <row r="15" spans="1:24" s="133" customFormat="1" ht="45" customHeight="1">
      <c r="A15" s="147"/>
      <c r="B15" s="147"/>
      <c r="C15" s="172">
        <v>60</v>
      </c>
      <c r="D15" s="111" t="s">
        <v>631</v>
      </c>
      <c r="E15" s="111">
        <v>100</v>
      </c>
      <c r="F15" s="111" t="s">
        <v>668</v>
      </c>
      <c r="G15" s="107" t="s">
        <v>8</v>
      </c>
      <c r="H15" s="179" t="s">
        <v>669</v>
      </c>
      <c r="I15" s="111" t="s">
        <v>632</v>
      </c>
      <c r="J15" s="111" t="s">
        <v>633</v>
      </c>
      <c r="K15" s="179" t="s">
        <v>935</v>
      </c>
      <c r="L15" s="142" t="s">
        <v>672</v>
      </c>
      <c r="M15" s="143" t="s">
        <v>636</v>
      </c>
    </row>
    <row r="16" spans="1:24" s="133" customFormat="1" ht="45" customHeight="1">
      <c r="A16" s="147"/>
      <c r="B16" s="147"/>
      <c r="C16" s="173">
        <v>65</v>
      </c>
      <c r="D16" s="111" t="s">
        <v>631</v>
      </c>
      <c r="E16" s="111">
        <v>130</v>
      </c>
      <c r="F16" s="111" t="s">
        <v>675</v>
      </c>
      <c r="G16" s="107" t="s">
        <v>8</v>
      </c>
      <c r="H16" s="179" t="s">
        <v>676</v>
      </c>
      <c r="I16" s="111" t="s">
        <v>632</v>
      </c>
      <c r="J16" s="111" t="s">
        <v>640</v>
      </c>
      <c r="K16" s="179" t="s">
        <v>936</v>
      </c>
      <c r="L16" s="142" t="s">
        <v>679</v>
      </c>
      <c r="M16" s="143" t="s">
        <v>636</v>
      </c>
    </row>
    <row r="17" spans="1:13" s="133" customFormat="1" ht="78.75" customHeight="1">
      <c r="A17" s="147"/>
      <c r="B17" s="147"/>
      <c r="C17" s="172">
        <v>70</v>
      </c>
      <c r="D17" s="111" t="s">
        <v>631</v>
      </c>
      <c r="E17" s="111">
        <v>130</v>
      </c>
      <c r="F17" s="111" t="s">
        <v>675</v>
      </c>
      <c r="G17" s="107" t="s">
        <v>8</v>
      </c>
      <c r="H17" s="179" t="s">
        <v>676</v>
      </c>
      <c r="I17" s="111" t="s">
        <v>632</v>
      </c>
      <c r="J17" s="111" t="s">
        <v>640</v>
      </c>
      <c r="K17" s="179" t="s">
        <v>937</v>
      </c>
      <c r="L17" s="142"/>
      <c r="M17" s="143" t="s">
        <v>636</v>
      </c>
    </row>
    <row r="18" spans="1:13" s="133" customFormat="1" ht="120.75" customHeight="1">
      <c r="A18" s="147"/>
      <c r="B18" s="147"/>
      <c r="C18" s="173">
        <v>75</v>
      </c>
      <c r="D18" s="111" t="s">
        <v>631</v>
      </c>
      <c r="E18" s="111">
        <v>130</v>
      </c>
      <c r="F18" s="111" t="s">
        <v>675</v>
      </c>
      <c r="G18" s="111" t="s">
        <v>640</v>
      </c>
      <c r="H18" s="111" t="s">
        <v>687</v>
      </c>
      <c r="I18" s="111" t="s">
        <v>688</v>
      </c>
      <c r="J18" s="107" t="s">
        <v>10</v>
      </c>
      <c r="K18" s="111" t="s">
        <v>938</v>
      </c>
      <c r="L18" s="142" t="s">
        <v>939</v>
      </c>
      <c r="M18" s="143" t="s">
        <v>636</v>
      </c>
    </row>
    <row r="19" spans="1:13" s="133" customFormat="1" ht="120.75" customHeight="1">
      <c r="A19" s="147"/>
      <c r="B19" s="147"/>
      <c r="C19" s="172">
        <v>80</v>
      </c>
      <c r="D19" s="111" t="s">
        <v>631</v>
      </c>
      <c r="E19" s="111">
        <v>130</v>
      </c>
      <c r="F19" s="111"/>
      <c r="G19" s="111" t="s">
        <v>10</v>
      </c>
      <c r="H19" s="111" t="s">
        <v>692</v>
      </c>
      <c r="I19" s="111" t="s">
        <v>688</v>
      </c>
      <c r="J19" s="107" t="s">
        <v>693</v>
      </c>
      <c r="K19" s="111" t="s">
        <v>940</v>
      </c>
      <c r="L19" s="142" t="s">
        <v>732</v>
      </c>
      <c r="M19" s="143" t="s">
        <v>655</v>
      </c>
    </row>
    <row r="20" spans="1:13" s="133" customFormat="1" ht="45" customHeight="1">
      <c r="A20" s="147"/>
      <c r="B20" s="147"/>
      <c r="C20" s="173">
        <v>85</v>
      </c>
      <c r="D20" s="107" t="s">
        <v>631</v>
      </c>
      <c r="E20" s="107">
        <v>165</v>
      </c>
      <c r="F20" s="107" t="s">
        <v>696</v>
      </c>
      <c r="G20" s="111" t="s">
        <v>10</v>
      </c>
      <c r="H20" s="111" t="s">
        <v>692</v>
      </c>
      <c r="I20" s="111" t="s">
        <v>688</v>
      </c>
      <c r="J20" s="107" t="s">
        <v>697</v>
      </c>
      <c r="K20" s="107" t="s">
        <v>698</v>
      </c>
      <c r="L20" s="142" t="s">
        <v>699</v>
      </c>
      <c r="M20" s="143" t="s">
        <v>636</v>
      </c>
    </row>
    <row r="21" spans="1:13" s="133" customFormat="1" ht="45" customHeight="1">
      <c r="A21" s="147"/>
      <c r="B21" s="147"/>
      <c r="C21" s="172">
        <v>90</v>
      </c>
      <c r="D21" s="107" t="s">
        <v>631</v>
      </c>
      <c r="E21" s="107">
        <v>160</v>
      </c>
      <c r="F21" s="107" t="s">
        <v>700</v>
      </c>
      <c r="G21" s="111" t="s">
        <v>10</v>
      </c>
      <c r="H21" s="111" t="s">
        <v>692</v>
      </c>
      <c r="I21" s="111" t="s">
        <v>688</v>
      </c>
      <c r="J21" s="107" t="s">
        <v>12</v>
      </c>
      <c r="K21" s="107" t="s">
        <v>701</v>
      </c>
      <c r="L21" s="142" t="s">
        <v>702</v>
      </c>
      <c r="M21" s="143" t="s">
        <v>636</v>
      </c>
    </row>
    <row r="22" spans="1:13" s="133" customFormat="1" ht="45" customHeight="1">
      <c r="A22" s="147"/>
      <c r="B22" s="147"/>
      <c r="C22" s="173">
        <v>95</v>
      </c>
      <c r="D22" s="107" t="s">
        <v>631</v>
      </c>
      <c r="E22" s="107">
        <v>155</v>
      </c>
      <c r="F22" s="107" t="s">
        <v>735</v>
      </c>
      <c r="G22" s="111" t="s">
        <v>10</v>
      </c>
      <c r="H22" s="111" t="s">
        <v>692</v>
      </c>
      <c r="I22" s="111" t="s">
        <v>688</v>
      </c>
      <c r="J22" s="107" t="s">
        <v>703</v>
      </c>
      <c r="K22" s="107" t="s">
        <v>704</v>
      </c>
      <c r="L22" s="142" t="s">
        <v>705</v>
      </c>
      <c r="M22" s="143" t="s">
        <v>636</v>
      </c>
    </row>
    <row r="23" spans="1:13" s="149" customFormat="1" ht="67.5" customHeight="1">
      <c r="A23" s="148"/>
      <c r="B23" s="148" t="s">
        <v>709</v>
      </c>
      <c r="C23" s="172">
        <v>100</v>
      </c>
      <c r="D23" s="107"/>
      <c r="E23" s="107"/>
      <c r="F23" s="107"/>
      <c r="G23" s="111"/>
      <c r="H23" s="107"/>
      <c r="I23" s="152"/>
      <c r="J23" s="106" t="s">
        <v>941</v>
      </c>
      <c r="K23" s="174" t="s">
        <v>942</v>
      </c>
      <c r="L23" s="153"/>
      <c r="M23" s="109" t="s">
        <v>655</v>
      </c>
    </row>
    <row r="24" spans="1:13" s="149" customFormat="1" ht="99" customHeight="1">
      <c r="A24" s="148"/>
      <c r="B24" s="148" t="s">
        <v>712</v>
      </c>
      <c r="C24" s="172">
        <v>110</v>
      </c>
      <c r="D24" s="107"/>
      <c r="E24" s="107"/>
      <c r="F24" s="107"/>
      <c r="G24" s="111"/>
      <c r="H24" s="107"/>
      <c r="I24" s="152"/>
      <c r="J24" s="106" t="s">
        <v>943</v>
      </c>
      <c r="K24" s="189" t="s">
        <v>944</v>
      </c>
      <c r="L24" s="153"/>
      <c r="M24" s="109" t="s">
        <v>655</v>
      </c>
    </row>
    <row r="25" spans="1:13" ht="12" customHeight="1">
      <c r="K25" s="138"/>
      <c r="L25" s="138"/>
      <c r="M25" s="138"/>
    </row>
  </sheetData>
  <mergeCells count="2">
    <mergeCell ref="C1:G1"/>
    <mergeCell ref="C2:G2"/>
  </mergeCells>
  <hyperlinks>
    <hyperlink ref="I2" location="'SITFTS0020- Smart Single'!A1" display="SITFTS-0020 - Smart Metered" xr:uid="{FAC430E8-83D5-43A5-A5DA-D2268EC893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43"/>
      <c r="B10" s="243"/>
      <c r="C10" s="243"/>
      <c r="D10" s="243"/>
      <c r="E10" s="243"/>
      <c r="F10" s="243"/>
      <c r="G10" s="243"/>
      <c r="H10" s="243"/>
      <c r="I10" s="243"/>
      <c r="J10" s="243"/>
      <c r="K10" s="243"/>
      <c r="L10" s="243"/>
      <c r="M10" s="243"/>
    </row>
    <row r="13" spans="1:15" ht="28.5">
      <c r="A13" s="245" t="s">
        <v>19</v>
      </c>
      <c r="B13" s="245"/>
      <c r="C13" s="245"/>
      <c r="D13" s="245"/>
      <c r="E13" s="245"/>
      <c r="F13" s="245"/>
      <c r="G13" s="245"/>
      <c r="H13" s="245"/>
      <c r="I13" s="245"/>
      <c r="J13" s="245"/>
      <c r="K13" s="245"/>
      <c r="L13" s="245"/>
      <c r="M13" s="245"/>
      <c r="N13" s="245"/>
      <c r="O13" s="245"/>
    </row>
    <row r="14" spans="1:15" ht="23.45">
      <c r="A14" s="246" t="s">
        <v>20</v>
      </c>
      <c r="B14" s="246"/>
      <c r="C14" s="246"/>
      <c r="D14" s="246"/>
      <c r="E14" s="246"/>
      <c r="F14" s="246"/>
      <c r="G14" s="246"/>
      <c r="H14" s="246"/>
      <c r="I14" s="246"/>
      <c r="J14" s="246"/>
      <c r="K14" s="246"/>
      <c r="L14" s="246"/>
      <c r="M14" s="246"/>
      <c r="N14" s="246"/>
      <c r="O14" s="246"/>
    </row>
    <row r="18" spans="1:15" ht="23.45">
      <c r="A18" s="247" t="s">
        <v>21</v>
      </c>
      <c r="B18" s="247"/>
      <c r="C18" s="247"/>
      <c r="D18" s="247"/>
      <c r="E18" s="247"/>
      <c r="F18" s="247"/>
      <c r="G18" s="247"/>
      <c r="H18" s="247"/>
      <c r="I18" s="247"/>
      <c r="J18" s="247"/>
      <c r="K18" s="247"/>
      <c r="L18" s="247"/>
      <c r="M18" s="247"/>
      <c r="N18" s="247"/>
      <c r="O18" s="247"/>
    </row>
    <row r="20" spans="1:15" ht="23.45">
      <c r="A20" s="247" t="s">
        <v>22</v>
      </c>
      <c r="B20" s="247"/>
      <c r="C20" s="247"/>
      <c r="D20" s="247"/>
      <c r="E20" s="247"/>
      <c r="F20" s="247"/>
      <c r="G20" s="247"/>
      <c r="H20" s="247"/>
      <c r="I20" s="247"/>
      <c r="J20" s="247"/>
      <c r="K20" s="247"/>
      <c r="L20" s="247"/>
      <c r="M20" s="247"/>
      <c r="N20" s="247"/>
      <c r="O20" s="247"/>
    </row>
    <row r="24" spans="1:15" ht="15" customHeight="1">
      <c r="A24" s="13"/>
      <c r="B24" s="13"/>
      <c r="C24" s="13"/>
      <c r="D24" s="13"/>
      <c r="E24" s="13"/>
      <c r="F24" s="13"/>
      <c r="G24" s="13"/>
      <c r="H24" s="13"/>
      <c r="I24" s="13"/>
      <c r="J24" s="13"/>
      <c r="K24" s="13"/>
      <c r="L24" s="13"/>
      <c r="M24" s="13"/>
    </row>
    <row r="26" spans="1:15" ht="17.45">
      <c r="A26" s="244"/>
      <c r="B26" s="244"/>
      <c r="C26" s="244"/>
      <c r="D26" s="244"/>
      <c r="E26" s="244"/>
      <c r="F26" s="244"/>
      <c r="G26" s="244"/>
      <c r="H26" s="244"/>
      <c r="I26" s="244"/>
      <c r="J26" s="244"/>
      <c r="K26" s="244"/>
      <c r="L26" s="244"/>
      <c r="M26" s="244"/>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248" t="s">
        <v>24</v>
      </c>
      <c r="B5" s="248"/>
      <c r="C5" s="248"/>
      <c r="D5" s="248"/>
    </row>
    <row r="6" spans="1:4">
      <c r="A6" s="28"/>
      <c r="B6" s="28"/>
      <c r="C6" s="28"/>
      <c r="D6" s="28"/>
    </row>
    <row r="7" spans="1:4" ht="15.6">
      <c r="A7" s="29" t="s">
        <v>25</v>
      </c>
      <c r="B7" s="28"/>
      <c r="C7" s="28"/>
      <c r="D7" s="28"/>
    </row>
    <row r="8" spans="1:4">
      <c r="A8" s="4" t="s">
        <v>26</v>
      </c>
      <c r="B8" s="249" t="s">
        <v>27</v>
      </c>
      <c r="C8" s="249"/>
      <c r="D8" s="28"/>
    </row>
    <row r="9" spans="1:4">
      <c r="A9" s="30"/>
      <c r="B9" s="250"/>
      <c r="C9" s="250"/>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51" t="s">
        <v>250</v>
      </c>
      <c r="C1" s="251"/>
      <c r="D1" s="251"/>
      <c r="E1" s="251"/>
      <c r="F1" s="251"/>
      <c r="I1" s="251" t="s">
        <v>251</v>
      </c>
      <c r="J1" s="251"/>
      <c r="K1" s="251"/>
      <c r="L1" s="251"/>
      <c r="M1" s="251"/>
      <c r="N1" s="252"/>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58" t="s">
        <v>373</v>
      </c>
      <c r="D37" s="258"/>
      <c r="E37" s="258"/>
      <c r="F37" s="258"/>
      <c r="G37" s="258"/>
      <c r="H37" s="258"/>
      <c r="I37" s="258"/>
    </row>
    <row r="38" spans="2:9">
      <c r="B38" s="42" t="s">
        <v>374</v>
      </c>
      <c r="C38" s="253" t="s">
        <v>375</v>
      </c>
      <c r="D38" s="253"/>
      <c r="E38" s="253"/>
      <c r="F38" s="253"/>
      <c r="G38" s="253"/>
      <c r="H38" s="253"/>
      <c r="I38" s="253"/>
    </row>
    <row r="39" spans="2:9">
      <c r="B39" s="43" t="s">
        <v>254</v>
      </c>
      <c r="C39" s="257" t="s">
        <v>376</v>
      </c>
      <c r="D39" s="257"/>
      <c r="E39" s="257"/>
      <c r="F39" s="257"/>
      <c r="G39" s="257"/>
      <c r="H39" s="257"/>
      <c r="I39" s="257"/>
    </row>
    <row r="40" spans="2:9">
      <c r="B40" s="43" t="s">
        <v>377</v>
      </c>
      <c r="C40" s="257" t="s">
        <v>378</v>
      </c>
      <c r="D40" s="257"/>
      <c r="E40" s="257"/>
      <c r="F40" s="257"/>
      <c r="G40" s="257"/>
      <c r="H40" s="257"/>
      <c r="I40" s="257"/>
    </row>
    <row r="41" spans="2:9">
      <c r="B41" s="42" t="s">
        <v>379</v>
      </c>
      <c r="C41" s="257" t="s">
        <v>380</v>
      </c>
      <c r="D41" s="257"/>
      <c r="E41" s="257"/>
      <c r="F41" s="257"/>
      <c r="G41" s="257"/>
      <c r="H41" s="257"/>
      <c r="I41" s="257"/>
    </row>
    <row r="42" spans="2:9" ht="38.25" customHeight="1">
      <c r="B42" s="44" t="s">
        <v>381</v>
      </c>
      <c r="C42" s="257" t="s">
        <v>382</v>
      </c>
      <c r="D42" s="257"/>
      <c r="E42" s="257"/>
      <c r="F42" s="257"/>
      <c r="G42" s="257"/>
      <c r="H42" s="257"/>
      <c r="I42" s="257"/>
    </row>
    <row r="43" spans="2:9">
      <c r="B43" s="44" t="s">
        <v>379</v>
      </c>
      <c r="C43" s="257" t="s">
        <v>383</v>
      </c>
      <c r="D43" s="257"/>
      <c r="E43" s="257"/>
      <c r="F43" s="257"/>
      <c r="G43" s="257"/>
      <c r="H43" s="257"/>
      <c r="I43" s="257"/>
    </row>
    <row r="44" spans="2:9">
      <c r="B44" s="44" t="s">
        <v>384</v>
      </c>
      <c r="C44" s="256" t="s">
        <v>385</v>
      </c>
      <c r="D44" s="257"/>
      <c r="E44" s="257"/>
      <c r="F44" s="257"/>
      <c r="G44" s="257"/>
      <c r="H44" s="257"/>
      <c r="I44" s="257"/>
    </row>
    <row r="45" spans="2:9">
      <c r="B45" s="44" t="s">
        <v>253</v>
      </c>
      <c r="C45" s="256" t="s">
        <v>386</v>
      </c>
      <c r="D45" s="257"/>
      <c r="E45" s="257"/>
      <c r="F45" s="257"/>
      <c r="G45" s="257"/>
      <c r="H45" s="257"/>
      <c r="I45" s="257"/>
    </row>
    <row r="46" spans="2:9">
      <c r="B46" s="44" t="s">
        <v>387</v>
      </c>
      <c r="C46" s="256" t="s">
        <v>388</v>
      </c>
      <c r="D46" s="257"/>
      <c r="E46" s="257"/>
      <c r="F46" s="257"/>
      <c r="G46" s="257"/>
      <c r="H46" s="257"/>
      <c r="I46" s="257"/>
    </row>
    <row r="47" spans="2:9" ht="29.25" customHeight="1">
      <c r="B47" s="44" t="s">
        <v>389</v>
      </c>
      <c r="C47" s="259" t="s">
        <v>390</v>
      </c>
      <c r="D47" s="260"/>
      <c r="E47" s="260"/>
      <c r="F47" s="260"/>
      <c r="G47" s="260"/>
      <c r="H47" s="260"/>
      <c r="I47" s="256"/>
    </row>
    <row r="48" spans="2:9">
      <c r="B48" s="44" t="s">
        <v>391</v>
      </c>
      <c r="C48" s="257" t="s">
        <v>392</v>
      </c>
      <c r="D48" s="257"/>
      <c r="E48" s="257"/>
      <c r="F48" s="257"/>
      <c r="G48" s="257"/>
      <c r="H48" s="257"/>
      <c r="I48" s="257"/>
    </row>
    <row r="49" spans="2:9">
      <c r="B49" s="44" t="s">
        <v>8</v>
      </c>
      <c r="C49" s="257" t="s">
        <v>393</v>
      </c>
      <c r="D49" s="257"/>
      <c r="E49" s="257"/>
      <c r="F49" s="257"/>
      <c r="G49" s="257"/>
      <c r="H49" s="257"/>
      <c r="I49" s="257"/>
    </row>
    <row r="50" spans="2:9">
      <c r="B50" s="44" t="s">
        <v>394</v>
      </c>
      <c r="C50" s="257" t="s">
        <v>395</v>
      </c>
      <c r="D50" s="257"/>
      <c r="E50" s="257"/>
      <c r="F50" s="257"/>
      <c r="G50" s="257"/>
      <c r="H50" s="257"/>
      <c r="I50" s="257"/>
    </row>
    <row r="51" spans="2:9">
      <c r="B51" s="44" t="s">
        <v>396</v>
      </c>
      <c r="C51" s="257" t="s">
        <v>397</v>
      </c>
      <c r="D51" s="257"/>
      <c r="E51" s="257"/>
      <c r="F51" s="257"/>
      <c r="G51" s="257"/>
      <c r="H51" s="257"/>
      <c r="I51" s="257"/>
    </row>
    <row r="52" spans="2:9">
      <c r="B52" s="44" t="s">
        <v>398</v>
      </c>
      <c r="C52" s="257" t="s">
        <v>399</v>
      </c>
      <c r="D52" s="257"/>
      <c r="E52" s="257"/>
      <c r="F52" s="257"/>
      <c r="G52" s="257"/>
      <c r="H52" s="257"/>
      <c r="I52" s="257"/>
    </row>
    <row r="53" spans="2:9">
      <c r="B53" s="44" t="s">
        <v>400</v>
      </c>
      <c r="C53" s="257" t="s">
        <v>401</v>
      </c>
      <c r="D53" s="257"/>
      <c r="E53" s="257"/>
      <c r="F53" s="257"/>
      <c r="G53" s="257"/>
      <c r="H53" s="257"/>
      <c r="I53" s="257"/>
    </row>
    <row r="54" spans="2:9" ht="24.75" customHeight="1">
      <c r="B54" s="44" t="s">
        <v>402</v>
      </c>
      <c r="C54" s="257" t="s">
        <v>403</v>
      </c>
      <c r="D54" s="257"/>
      <c r="E54" s="257"/>
      <c r="F54" s="257"/>
      <c r="G54" s="257"/>
      <c r="H54" s="257"/>
      <c r="I54" s="257"/>
    </row>
    <row r="55" spans="2:9" ht="25.5" customHeight="1">
      <c r="B55" s="44" t="s">
        <v>404</v>
      </c>
      <c r="C55" s="257" t="s">
        <v>405</v>
      </c>
      <c r="D55" s="257"/>
      <c r="E55" s="257"/>
      <c r="F55" s="257"/>
      <c r="G55" s="257"/>
      <c r="H55" s="257"/>
      <c r="I55" s="257"/>
    </row>
    <row r="56" spans="2:9" ht="27" customHeight="1">
      <c r="B56" s="44" t="s">
        <v>406</v>
      </c>
      <c r="C56" s="257" t="s">
        <v>407</v>
      </c>
      <c r="D56" s="257"/>
      <c r="E56" s="257"/>
      <c r="F56" s="257"/>
      <c r="G56" s="257"/>
      <c r="H56" s="257"/>
      <c r="I56" s="257"/>
    </row>
    <row r="57" spans="2:9" ht="27" customHeight="1">
      <c r="B57" s="44" t="s">
        <v>408</v>
      </c>
      <c r="C57" s="257" t="s">
        <v>409</v>
      </c>
      <c r="D57" s="257"/>
      <c r="E57" s="257"/>
      <c r="F57" s="257"/>
      <c r="G57" s="257"/>
      <c r="H57" s="257"/>
      <c r="I57" s="257"/>
    </row>
    <row r="58" spans="2:9">
      <c r="B58" s="44" t="s">
        <v>410</v>
      </c>
      <c r="C58" s="257" t="s">
        <v>411</v>
      </c>
      <c r="D58" s="257"/>
      <c r="E58" s="257"/>
      <c r="F58" s="257"/>
      <c r="G58" s="257"/>
      <c r="H58" s="257"/>
      <c r="I58" s="257"/>
    </row>
    <row r="59" spans="2:9">
      <c r="B59" s="44" t="s">
        <v>412</v>
      </c>
      <c r="C59" s="257" t="s">
        <v>413</v>
      </c>
      <c r="D59" s="257"/>
      <c r="E59" s="257"/>
      <c r="F59" s="257"/>
      <c r="G59" s="257"/>
      <c r="H59" s="257"/>
      <c r="I59" s="257"/>
    </row>
    <row r="60" spans="2:9" ht="27.75" customHeight="1">
      <c r="B60" s="44" t="s">
        <v>414</v>
      </c>
      <c r="C60" s="257" t="s">
        <v>415</v>
      </c>
      <c r="D60" s="257"/>
      <c r="E60" s="257"/>
      <c r="F60" s="257"/>
      <c r="G60" s="257"/>
      <c r="H60" s="257"/>
      <c r="I60" s="257"/>
    </row>
    <row r="61" spans="2:9">
      <c r="B61" s="44" t="s">
        <v>416</v>
      </c>
      <c r="C61" s="257" t="s">
        <v>417</v>
      </c>
      <c r="D61" s="257"/>
      <c r="E61" s="257"/>
      <c r="F61" s="257"/>
      <c r="G61" s="257"/>
      <c r="H61" s="257"/>
      <c r="I61" s="257"/>
    </row>
    <row r="62" spans="2:9" ht="25.5" hidden="1" customHeight="1">
      <c r="B62" s="44" t="s">
        <v>418</v>
      </c>
      <c r="C62" s="259" t="s">
        <v>419</v>
      </c>
      <c r="D62" s="260"/>
      <c r="E62" s="260"/>
      <c r="F62" s="260"/>
      <c r="G62" s="260"/>
      <c r="H62" s="260"/>
      <c r="I62" s="256"/>
    </row>
    <row r="63" spans="2:9" ht="41.25" customHeight="1">
      <c r="B63" s="44" t="s">
        <v>420</v>
      </c>
      <c r="C63" s="257" t="s">
        <v>421</v>
      </c>
      <c r="D63" s="257"/>
      <c r="E63" s="257"/>
      <c r="F63" s="257"/>
      <c r="G63" s="257"/>
      <c r="H63" s="257"/>
      <c r="I63" s="257"/>
    </row>
    <row r="64" spans="2:9" ht="25.5" customHeight="1">
      <c r="B64" s="44" t="s">
        <v>422</v>
      </c>
      <c r="C64" s="257" t="s">
        <v>423</v>
      </c>
      <c r="D64" s="257"/>
      <c r="E64" s="257"/>
      <c r="F64" s="257"/>
      <c r="G64" s="257"/>
      <c r="H64" s="257"/>
      <c r="I64" s="257"/>
    </row>
    <row r="65" spans="2:9">
      <c r="B65" s="45" t="s">
        <v>424</v>
      </c>
      <c r="C65" s="257"/>
      <c r="D65" s="257"/>
      <c r="E65" s="257"/>
      <c r="F65" s="257"/>
      <c r="G65" s="257"/>
      <c r="H65" s="257"/>
      <c r="I65" s="257"/>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58" t="s">
        <v>373</v>
      </c>
      <c r="D79" s="258"/>
      <c r="E79" s="258"/>
      <c r="F79" s="258"/>
      <c r="G79" s="258"/>
      <c r="H79" s="258"/>
      <c r="I79" s="258"/>
    </row>
    <row r="80" spans="2:9">
      <c r="B80" s="44" t="s">
        <v>431</v>
      </c>
      <c r="C80" s="253" t="s">
        <v>432</v>
      </c>
      <c r="D80" s="253"/>
      <c r="E80" s="253"/>
      <c r="F80" s="253"/>
      <c r="G80" s="253"/>
      <c r="H80" s="253"/>
      <c r="I80" s="253"/>
    </row>
    <row r="81" spans="2:9" ht="12.75" customHeight="1">
      <c r="B81" s="44" t="s">
        <v>254</v>
      </c>
      <c r="C81" s="253" t="s">
        <v>433</v>
      </c>
      <c r="D81" s="253"/>
      <c r="E81" s="253"/>
      <c r="F81" s="253"/>
      <c r="G81" s="253"/>
      <c r="H81" s="253"/>
      <c r="I81" s="253"/>
    </row>
    <row r="82" spans="2:9" ht="30" customHeight="1">
      <c r="B82" s="44" t="s">
        <v>434</v>
      </c>
      <c r="C82" s="253" t="s">
        <v>435</v>
      </c>
      <c r="D82" s="253"/>
      <c r="E82" s="253"/>
      <c r="F82" s="253"/>
      <c r="G82" s="253"/>
      <c r="H82" s="253"/>
      <c r="I82" s="253"/>
    </row>
    <row r="83" spans="2:9" ht="30" customHeight="1">
      <c r="B83" s="44" t="s">
        <v>436</v>
      </c>
      <c r="C83" s="253" t="s">
        <v>437</v>
      </c>
      <c r="D83" s="253"/>
      <c r="E83" s="253"/>
      <c r="F83" s="253"/>
      <c r="G83" s="253"/>
      <c r="H83" s="253"/>
      <c r="I83" s="253"/>
    </row>
    <row r="84" spans="2:9">
      <c r="B84" s="44" t="s">
        <v>379</v>
      </c>
      <c r="C84" s="253" t="s">
        <v>438</v>
      </c>
      <c r="D84" s="253"/>
      <c r="E84" s="253"/>
      <c r="F84" s="253"/>
      <c r="G84" s="253"/>
      <c r="H84" s="253"/>
      <c r="I84" s="253"/>
    </row>
    <row r="85" spans="2:9" ht="30" customHeight="1">
      <c r="B85" s="44" t="s">
        <v>439</v>
      </c>
      <c r="C85" s="253" t="s">
        <v>440</v>
      </c>
      <c r="D85" s="253"/>
      <c r="E85" s="253"/>
      <c r="F85" s="253"/>
      <c r="G85" s="253"/>
      <c r="H85" s="253"/>
      <c r="I85" s="253"/>
    </row>
    <row r="86" spans="2:9">
      <c r="B86" s="44" t="s">
        <v>253</v>
      </c>
      <c r="C86" s="256" t="s">
        <v>386</v>
      </c>
      <c r="D86" s="257"/>
      <c r="E86" s="257"/>
      <c r="F86" s="257"/>
      <c r="G86" s="257"/>
      <c r="H86" s="257"/>
      <c r="I86" s="257"/>
    </row>
    <row r="87" spans="2:9" ht="26.25" customHeight="1">
      <c r="B87" s="44" t="s">
        <v>441</v>
      </c>
      <c r="C87" s="253" t="s">
        <v>442</v>
      </c>
      <c r="D87" s="253"/>
      <c r="E87" s="253"/>
      <c r="F87" s="253"/>
      <c r="G87" s="253"/>
      <c r="H87" s="253"/>
      <c r="I87" s="253"/>
    </row>
    <row r="88" spans="2:9" ht="26.25" customHeight="1">
      <c r="B88" s="44" t="s">
        <v>443</v>
      </c>
      <c r="C88" s="253" t="s">
        <v>444</v>
      </c>
      <c r="D88" s="253"/>
      <c r="E88" s="253"/>
      <c r="F88" s="253"/>
      <c r="G88" s="253"/>
      <c r="H88" s="253"/>
      <c r="I88" s="253"/>
    </row>
    <row r="89" spans="2:9" ht="27.75" customHeight="1">
      <c r="B89" s="44" t="s">
        <v>445</v>
      </c>
      <c r="C89" s="253" t="s">
        <v>446</v>
      </c>
      <c r="D89" s="253"/>
      <c r="E89" s="253"/>
      <c r="F89" s="253"/>
      <c r="G89" s="253"/>
      <c r="H89" s="253"/>
      <c r="I89" s="253"/>
    </row>
    <row r="90" spans="2:9" ht="54.75" customHeight="1">
      <c r="B90" s="44" t="s">
        <v>447</v>
      </c>
      <c r="C90" s="253" t="s">
        <v>448</v>
      </c>
      <c r="D90" s="253"/>
      <c r="E90" s="253"/>
      <c r="F90" s="253"/>
      <c r="G90" s="253"/>
      <c r="H90" s="253"/>
      <c r="I90" s="253"/>
    </row>
    <row r="91" spans="2:9" ht="33" customHeight="1">
      <c r="B91" s="44" t="s">
        <v>449</v>
      </c>
      <c r="C91" s="253" t="s">
        <v>450</v>
      </c>
      <c r="D91" s="253"/>
      <c r="E91" s="253"/>
      <c r="F91" s="253"/>
      <c r="G91" s="253"/>
      <c r="H91" s="253"/>
      <c r="I91" s="253"/>
    </row>
    <row r="92" spans="2:9">
      <c r="B92" s="44" t="s">
        <v>451</v>
      </c>
      <c r="C92" s="253" t="s">
        <v>452</v>
      </c>
      <c r="D92" s="253"/>
      <c r="E92" s="253"/>
      <c r="F92" s="253"/>
      <c r="G92" s="253"/>
      <c r="H92" s="253"/>
      <c r="I92" s="253"/>
    </row>
    <row r="93" spans="2:9" ht="30.75" customHeight="1">
      <c r="B93" s="44" t="s">
        <v>255</v>
      </c>
      <c r="C93" s="253" t="s">
        <v>453</v>
      </c>
      <c r="D93" s="253"/>
      <c r="E93" s="253"/>
      <c r="F93" s="253"/>
      <c r="G93" s="253"/>
      <c r="H93" s="253"/>
      <c r="I93" s="253"/>
    </row>
    <row r="94" spans="2:9" ht="30.75" customHeight="1">
      <c r="B94" s="44" t="s">
        <v>454</v>
      </c>
      <c r="C94" s="253" t="s">
        <v>455</v>
      </c>
      <c r="D94" s="253"/>
      <c r="E94" s="253"/>
      <c r="F94" s="253"/>
      <c r="G94" s="253"/>
      <c r="H94" s="253"/>
      <c r="I94" s="253"/>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55" t="s">
        <v>373</v>
      </c>
      <c r="D107" s="255"/>
      <c r="E107" s="255"/>
      <c r="F107" s="255"/>
      <c r="G107" s="255"/>
      <c r="H107" s="255"/>
      <c r="I107" s="255"/>
    </row>
    <row r="108" spans="2:11" ht="30.75" customHeight="1">
      <c r="B108" s="39" t="s">
        <v>461</v>
      </c>
      <c r="C108" s="254" t="s">
        <v>462</v>
      </c>
      <c r="D108" s="254"/>
      <c r="E108" s="254"/>
      <c r="F108" s="254"/>
      <c r="G108" s="254"/>
      <c r="H108" s="254"/>
      <c r="I108" s="254"/>
    </row>
    <row r="109" spans="2:11" ht="21.75" customHeight="1">
      <c r="B109" s="39" t="s">
        <v>463</v>
      </c>
      <c r="C109" s="254" t="s">
        <v>464</v>
      </c>
      <c r="D109" s="254"/>
      <c r="E109" s="254"/>
      <c r="F109" s="254"/>
      <c r="G109" s="254"/>
      <c r="H109" s="254"/>
      <c r="I109" s="254"/>
    </row>
    <row r="110" spans="2:11" ht="21" customHeight="1">
      <c r="B110" s="39" t="s">
        <v>465</v>
      </c>
      <c r="C110" s="254" t="s">
        <v>466</v>
      </c>
      <c r="D110" s="254"/>
      <c r="E110" s="254"/>
      <c r="F110" s="254"/>
      <c r="G110" s="254"/>
      <c r="H110" s="254"/>
      <c r="I110" s="254"/>
    </row>
    <row r="111" spans="2:11" ht="26.25" customHeight="1">
      <c r="B111" s="39" t="s">
        <v>467</v>
      </c>
      <c r="C111" s="254" t="s">
        <v>468</v>
      </c>
      <c r="D111" s="254"/>
      <c r="E111" s="254"/>
      <c r="F111" s="254"/>
      <c r="G111" s="254"/>
      <c r="H111" s="254"/>
      <c r="I111" s="254"/>
    </row>
    <row r="112" spans="2:11" ht="21" customHeight="1">
      <c r="B112" s="39" t="s">
        <v>469</v>
      </c>
      <c r="C112" s="254" t="s">
        <v>470</v>
      </c>
      <c r="D112" s="254"/>
      <c r="E112" s="254"/>
      <c r="F112" s="254"/>
      <c r="G112" s="254"/>
      <c r="H112" s="254"/>
      <c r="I112" s="254"/>
    </row>
    <row r="113" spans="2:11" ht="21.75" customHeight="1">
      <c r="B113" s="39" t="s">
        <v>471</v>
      </c>
      <c r="C113" s="254" t="s">
        <v>472</v>
      </c>
      <c r="D113" s="254"/>
      <c r="E113" s="254"/>
      <c r="F113" s="254"/>
      <c r="G113" s="254"/>
      <c r="H113" s="254"/>
      <c r="I113" s="254"/>
    </row>
    <row r="114" spans="2:11" ht="33" customHeight="1">
      <c r="B114" s="39" t="s">
        <v>473</v>
      </c>
      <c r="C114" s="254" t="s">
        <v>474</v>
      </c>
      <c r="D114" s="254"/>
      <c r="E114" s="254"/>
      <c r="F114" s="254"/>
      <c r="G114" s="254"/>
      <c r="H114" s="254"/>
      <c r="I114" s="254"/>
    </row>
    <row r="122" spans="2:11">
      <c r="B122" t="s">
        <v>475</v>
      </c>
      <c r="K122" t="s">
        <v>460</v>
      </c>
    </row>
    <row r="123" spans="2:11">
      <c r="B123" s="8" t="s">
        <v>372</v>
      </c>
      <c r="C123" s="255" t="s">
        <v>373</v>
      </c>
      <c r="D123" s="255"/>
      <c r="E123" s="255"/>
      <c r="F123" s="255"/>
      <c r="G123" s="255"/>
      <c r="H123" s="255"/>
      <c r="I123" s="255"/>
    </row>
    <row r="124" spans="2:11">
      <c r="B124" s="39" t="s">
        <v>471</v>
      </c>
      <c r="C124" s="254" t="s">
        <v>476</v>
      </c>
      <c r="D124" s="254"/>
      <c r="E124" s="254"/>
      <c r="F124" s="254"/>
      <c r="G124" s="254"/>
      <c r="H124" s="254"/>
      <c r="I124" s="254"/>
    </row>
    <row r="125" spans="2:11">
      <c r="B125" s="39" t="s">
        <v>477</v>
      </c>
      <c r="C125" s="254" t="s">
        <v>478</v>
      </c>
      <c r="D125" s="254"/>
      <c r="E125" s="254"/>
      <c r="F125" s="254"/>
      <c r="G125" s="254"/>
      <c r="H125" s="254"/>
      <c r="I125" s="254"/>
    </row>
    <row r="126" spans="2:11" ht="55.5" customHeight="1">
      <c r="B126" s="39" t="s">
        <v>479</v>
      </c>
      <c r="C126" s="254" t="s">
        <v>480</v>
      </c>
      <c r="D126" s="254"/>
      <c r="E126" s="254"/>
      <c r="F126" s="254"/>
      <c r="G126" s="254"/>
      <c r="H126" s="254"/>
      <c r="I126" s="254"/>
    </row>
    <row r="127" spans="2:11">
      <c r="B127" s="39" t="s">
        <v>481</v>
      </c>
      <c r="C127" s="254" t="s">
        <v>482</v>
      </c>
      <c r="D127" s="254"/>
      <c r="E127" s="254"/>
      <c r="F127" s="254"/>
      <c r="G127" s="254"/>
      <c r="H127" s="254"/>
      <c r="I127" s="254"/>
    </row>
    <row r="128" spans="2:11">
      <c r="B128" s="39" t="s">
        <v>483</v>
      </c>
      <c r="C128" s="254" t="s">
        <v>484</v>
      </c>
      <c r="D128" s="254"/>
      <c r="E128" s="254"/>
      <c r="F128" s="254"/>
      <c r="G128" s="254"/>
      <c r="H128" s="254"/>
      <c r="I128" s="254"/>
    </row>
    <row r="129" spans="2:11">
      <c r="B129" s="39" t="s">
        <v>485</v>
      </c>
      <c r="C129" s="254" t="s">
        <v>486</v>
      </c>
      <c r="D129" s="254"/>
      <c r="E129" s="254"/>
      <c r="F129" s="254"/>
      <c r="G129" s="254"/>
      <c r="H129" s="254"/>
      <c r="I129" s="254"/>
    </row>
    <row r="130" spans="2:11">
      <c r="B130" s="39" t="s">
        <v>487</v>
      </c>
      <c r="C130" s="254" t="s">
        <v>488</v>
      </c>
      <c r="D130" s="254"/>
      <c r="E130" s="254"/>
      <c r="F130" s="254"/>
      <c r="G130" s="254"/>
      <c r="H130" s="254"/>
      <c r="I130" s="254"/>
    </row>
    <row r="131" spans="2:11" ht="12.75" customHeight="1">
      <c r="B131" s="39" t="s">
        <v>489</v>
      </c>
      <c r="C131" s="254" t="s">
        <v>490</v>
      </c>
      <c r="D131" s="254"/>
      <c r="E131" s="254"/>
      <c r="F131" s="254"/>
      <c r="G131" s="254"/>
      <c r="H131" s="254"/>
      <c r="I131" s="254"/>
    </row>
    <row r="132" spans="2:11" ht="12.75" customHeight="1">
      <c r="B132" s="39" t="s">
        <v>491</v>
      </c>
      <c r="C132" s="254" t="s">
        <v>492</v>
      </c>
      <c r="D132" s="254"/>
      <c r="E132" s="254"/>
      <c r="F132" s="254"/>
      <c r="G132" s="254"/>
      <c r="H132" s="254"/>
      <c r="I132" s="254"/>
    </row>
    <row r="133" spans="2:11" ht="12.75" customHeight="1">
      <c r="B133" s="39" t="s">
        <v>493</v>
      </c>
      <c r="C133" s="254" t="s">
        <v>494</v>
      </c>
      <c r="D133" s="254"/>
      <c r="E133" s="254"/>
      <c r="F133" s="254"/>
      <c r="G133" s="254"/>
      <c r="H133" s="254"/>
      <c r="I133" s="254"/>
    </row>
    <row r="134" spans="2:11" ht="12.75" customHeight="1">
      <c r="B134" s="39" t="s">
        <v>495</v>
      </c>
      <c r="C134" s="254" t="s">
        <v>496</v>
      </c>
      <c r="D134" s="254"/>
      <c r="E134" s="254"/>
      <c r="F134" s="254"/>
      <c r="G134" s="254"/>
      <c r="H134" s="254"/>
      <c r="I134" s="254"/>
    </row>
    <row r="135" spans="2:11" ht="12.75" customHeight="1">
      <c r="B135" s="39" t="s">
        <v>497</v>
      </c>
      <c r="C135" s="254" t="s">
        <v>498</v>
      </c>
      <c r="D135" s="254"/>
      <c r="E135" s="254"/>
      <c r="F135" s="254"/>
      <c r="G135" s="254"/>
      <c r="H135" s="254"/>
      <c r="I135" s="254"/>
    </row>
    <row r="136" spans="2:11">
      <c r="B136" s="39" t="s">
        <v>391</v>
      </c>
      <c r="C136" s="254" t="s">
        <v>499</v>
      </c>
      <c r="D136" s="254"/>
      <c r="E136" s="254"/>
      <c r="F136" s="254"/>
      <c r="G136" s="254"/>
      <c r="H136" s="254"/>
      <c r="I136" s="254"/>
    </row>
    <row r="141" spans="2:11">
      <c r="B141" t="s">
        <v>500</v>
      </c>
    </row>
    <row r="142" spans="2:11">
      <c r="B142" t="s">
        <v>501</v>
      </c>
      <c r="K142" t="s">
        <v>460</v>
      </c>
    </row>
    <row r="143" spans="2:11">
      <c r="B143" s="8" t="s">
        <v>372</v>
      </c>
      <c r="C143" s="255" t="s">
        <v>373</v>
      </c>
      <c r="D143" s="255"/>
      <c r="E143" s="255"/>
      <c r="F143" s="255"/>
      <c r="G143" s="255"/>
      <c r="H143" s="255"/>
      <c r="I143" s="255"/>
    </row>
    <row r="144" spans="2:11">
      <c r="B144" s="39" t="s">
        <v>502</v>
      </c>
      <c r="C144" s="254" t="s">
        <v>503</v>
      </c>
      <c r="D144" s="254"/>
      <c r="E144" s="254"/>
      <c r="F144" s="254"/>
      <c r="G144" s="254"/>
      <c r="H144" s="254"/>
      <c r="I144" s="254"/>
    </row>
    <row r="145" spans="2:9" ht="33" customHeight="1">
      <c r="B145" s="39" t="s">
        <v>504</v>
      </c>
      <c r="C145" s="254" t="s">
        <v>505</v>
      </c>
      <c r="D145" s="254"/>
      <c r="E145" s="254"/>
      <c r="F145" s="254"/>
      <c r="G145" s="254"/>
      <c r="H145" s="254"/>
      <c r="I145" s="254"/>
    </row>
    <row r="146" spans="2:9" ht="32.25" customHeight="1">
      <c r="B146" s="39" t="s">
        <v>506</v>
      </c>
      <c r="C146" s="254" t="s">
        <v>507</v>
      </c>
      <c r="D146" s="254"/>
      <c r="E146" s="254"/>
      <c r="F146" s="254"/>
      <c r="G146" s="254"/>
      <c r="H146" s="254"/>
      <c r="I146" s="254"/>
    </row>
    <row r="147" spans="2:9" ht="12.75" customHeight="1">
      <c r="B147" s="39" t="s">
        <v>439</v>
      </c>
      <c r="C147" s="254" t="s">
        <v>508</v>
      </c>
      <c r="D147" s="254"/>
      <c r="E147" s="254"/>
      <c r="F147" s="254"/>
      <c r="G147" s="254"/>
      <c r="H147" s="254"/>
      <c r="I147" s="254"/>
    </row>
    <row r="148" spans="2:9">
      <c r="B148" s="39" t="s">
        <v>509</v>
      </c>
      <c r="C148" s="254" t="s">
        <v>510</v>
      </c>
      <c r="D148" s="254"/>
      <c r="E148" s="254"/>
      <c r="F148" s="254"/>
      <c r="G148" s="254"/>
      <c r="H148" s="254"/>
      <c r="I148" s="254"/>
    </row>
    <row r="149" spans="2:9">
      <c r="B149" s="39" t="s">
        <v>254</v>
      </c>
      <c r="C149" s="254" t="s">
        <v>511</v>
      </c>
      <c r="D149" s="254"/>
      <c r="E149" s="254"/>
      <c r="F149" s="254"/>
      <c r="G149" s="254"/>
      <c r="H149" s="254"/>
      <c r="I149" s="254"/>
    </row>
    <row r="150" spans="2:9" ht="12.75" customHeight="1">
      <c r="B150" s="39" t="s">
        <v>431</v>
      </c>
      <c r="C150" s="254" t="s">
        <v>512</v>
      </c>
      <c r="D150" s="254"/>
      <c r="E150" s="254"/>
      <c r="F150" s="254"/>
      <c r="G150" s="254"/>
      <c r="H150" s="254"/>
      <c r="I150" s="254"/>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5" t="s">
        <v>523</v>
      </c>
    </row>
    <row r="15" spans="1:1">
      <c r="A15" s="55" t="s">
        <v>524</v>
      </c>
    </row>
    <row r="16" spans="1:1">
      <c r="A16" s="55" t="s">
        <v>525</v>
      </c>
    </row>
    <row r="17" spans="1:1">
      <c r="A17" s="55" t="s">
        <v>526</v>
      </c>
    </row>
    <row r="18" spans="1:1">
      <c r="A18" s="55" t="s">
        <v>527</v>
      </c>
    </row>
    <row r="19" spans="1:1">
      <c r="A19" s="55" t="s">
        <v>528</v>
      </c>
    </row>
    <row r="20" spans="1:1">
      <c r="A20" s="55" t="s">
        <v>529</v>
      </c>
    </row>
    <row r="21" spans="1:1">
      <c r="A21" s="55" t="s">
        <v>530</v>
      </c>
    </row>
    <row r="22" spans="1:1">
      <c r="A22" s="55"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F81E8-4D56-490E-BA5E-0627CB01B5DD}">
  <dimension ref="A1:D29"/>
  <sheetViews>
    <sheetView tabSelected="1" topLeftCell="A22" workbookViewId="0">
      <selection activeCell="D32" sqref="D32"/>
    </sheetView>
  </sheetViews>
  <sheetFormatPr defaultRowHeight="12.75" customHeight="1"/>
  <cols>
    <col min="1" max="1" width="18.85546875" style="97" customWidth="1"/>
    <col min="2" max="3" width="20.5703125" customWidth="1"/>
    <col min="4" max="4" width="69.28515625" customWidth="1"/>
  </cols>
  <sheetData>
    <row r="1" spans="1:4">
      <c r="A1" s="93" t="s">
        <v>37</v>
      </c>
      <c r="B1" s="94" t="s">
        <v>532</v>
      </c>
      <c r="C1" s="94" t="s">
        <v>533</v>
      </c>
      <c r="D1" s="94" t="s">
        <v>534</v>
      </c>
    </row>
    <row r="2" spans="1:4" ht="27">
      <c r="A2" s="95">
        <v>45187</v>
      </c>
      <c r="B2" s="96" t="s">
        <v>535</v>
      </c>
      <c r="C2" s="96"/>
      <c r="D2" s="98" t="s">
        <v>536</v>
      </c>
    </row>
    <row r="3" spans="1:4">
      <c r="A3" s="95">
        <v>45187</v>
      </c>
      <c r="B3" s="96" t="s">
        <v>537</v>
      </c>
      <c r="C3" s="96"/>
      <c r="D3" s="96" t="s">
        <v>538</v>
      </c>
    </row>
    <row r="4" spans="1:4">
      <c r="A4" s="95">
        <v>45188</v>
      </c>
      <c r="B4" s="96" t="s">
        <v>535</v>
      </c>
      <c r="C4" s="96"/>
      <c r="D4" s="96" t="s">
        <v>539</v>
      </c>
    </row>
    <row r="5" spans="1:4" ht="27">
      <c r="A5" s="95">
        <v>45188</v>
      </c>
      <c r="B5" s="96" t="s">
        <v>537</v>
      </c>
      <c r="C5" s="96"/>
      <c r="D5" s="98" t="s">
        <v>540</v>
      </c>
    </row>
    <row r="6" spans="1:4" ht="69" customHeight="1">
      <c r="A6" s="95">
        <v>45189</v>
      </c>
      <c r="B6" s="96" t="s">
        <v>535</v>
      </c>
      <c r="C6" s="96"/>
      <c r="D6" s="98" t="s">
        <v>541</v>
      </c>
    </row>
    <row r="7" spans="1:4" ht="27">
      <c r="A7" s="95">
        <v>45190</v>
      </c>
      <c r="B7" s="96" t="s">
        <v>537</v>
      </c>
      <c r="C7" s="130"/>
      <c r="D7" s="102" t="s">
        <v>542</v>
      </c>
    </row>
    <row r="8" spans="1:4" ht="27">
      <c r="A8" s="95">
        <v>45190</v>
      </c>
      <c r="B8" s="100" t="s">
        <v>535</v>
      </c>
      <c r="C8" s="100"/>
      <c r="D8" s="101" t="s">
        <v>543</v>
      </c>
    </row>
    <row r="9" spans="1:4" ht="27">
      <c r="A9" s="103">
        <v>45191</v>
      </c>
      <c r="B9" s="104" t="s">
        <v>535</v>
      </c>
      <c r="C9" s="104"/>
      <c r="D9" s="105" t="s">
        <v>544</v>
      </c>
    </row>
    <row r="10" spans="1:4" ht="40.5">
      <c r="A10" s="95">
        <v>45191</v>
      </c>
      <c r="B10" s="96" t="s">
        <v>535</v>
      </c>
      <c r="C10" s="96"/>
      <c r="D10" s="98" t="s">
        <v>545</v>
      </c>
    </row>
    <row r="11" spans="1:4" ht="27">
      <c r="A11" s="95">
        <v>45194</v>
      </c>
      <c r="B11" s="96" t="s">
        <v>537</v>
      </c>
      <c r="C11" s="96"/>
      <c r="D11" s="98" t="s">
        <v>546</v>
      </c>
    </row>
    <row r="12" spans="1:4" ht="53.25" customHeight="1">
      <c r="A12" s="95">
        <v>45194</v>
      </c>
      <c r="B12" s="96" t="s">
        <v>535</v>
      </c>
      <c r="C12" s="96"/>
      <c r="D12" s="98" t="s">
        <v>547</v>
      </c>
    </row>
    <row r="13" spans="1:4" ht="13.5">
      <c r="A13" s="95">
        <v>45194</v>
      </c>
      <c r="B13" s="96" t="s">
        <v>537</v>
      </c>
      <c r="C13" s="96"/>
      <c r="D13" s="98" t="s">
        <v>548</v>
      </c>
    </row>
    <row r="14" spans="1:4" ht="40.5">
      <c r="A14" s="95">
        <v>45195</v>
      </c>
      <c r="B14" s="96" t="s">
        <v>535</v>
      </c>
      <c r="C14" s="96"/>
      <c r="D14" s="98" t="s">
        <v>549</v>
      </c>
    </row>
    <row r="15" spans="1:4" ht="49.5" customHeight="1">
      <c r="A15" s="95">
        <v>45195</v>
      </c>
      <c r="B15" s="96" t="s">
        <v>535</v>
      </c>
      <c r="C15" s="96"/>
      <c r="D15" s="98" t="s">
        <v>550</v>
      </c>
    </row>
    <row r="16" spans="1:4" ht="13.5">
      <c r="A16" s="95">
        <v>45197</v>
      </c>
      <c r="B16" s="96" t="s">
        <v>535</v>
      </c>
      <c r="C16" s="96"/>
      <c r="D16" s="98" t="s">
        <v>551</v>
      </c>
    </row>
    <row r="17" spans="1:4" ht="13.5">
      <c r="A17" s="95">
        <v>45197</v>
      </c>
      <c r="B17" s="96" t="s">
        <v>535</v>
      </c>
      <c r="C17" s="96"/>
      <c r="D17" s="98" t="s">
        <v>552</v>
      </c>
    </row>
    <row r="18" spans="1:4" ht="13.5">
      <c r="A18" s="95">
        <v>45198</v>
      </c>
      <c r="B18" s="96" t="s">
        <v>535</v>
      </c>
      <c r="C18" s="96"/>
      <c r="D18" s="98" t="s">
        <v>553</v>
      </c>
    </row>
    <row r="19" spans="1:4" ht="59.25" customHeight="1">
      <c r="A19" s="95">
        <v>45201</v>
      </c>
      <c r="B19" s="96" t="s">
        <v>535</v>
      </c>
      <c r="C19" s="96"/>
      <c r="D19" s="98" t="s">
        <v>554</v>
      </c>
    </row>
    <row r="20" spans="1:4" ht="27">
      <c r="A20" s="95">
        <v>45212</v>
      </c>
      <c r="B20" s="96" t="s">
        <v>535</v>
      </c>
      <c r="C20" s="96"/>
      <c r="D20" s="98" t="s">
        <v>555</v>
      </c>
    </row>
    <row r="21" spans="1:4" ht="27">
      <c r="A21" s="95">
        <v>45215</v>
      </c>
      <c r="B21" s="96" t="s">
        <v>535</v>
      </c>
      <c r="C21" s="96"/>
      <c r="D21" s="98" t="s">
        <v>556</v>
      </c>
    </row>
    <row r="22" spans="1:4" ht="27">
      <c r="A22" s="103">
        <v>45222</v>
      </c>
      <c r="B22" s="130" t="s">
        <v>535</v>
      </c>
      <c r="C22" s="130"/>
      <c r="D22" s="102" t="s">
        <v>557</v>
      </c>
    </row>
    <row r="23" spans="1:4">
      <c r="A23" s="95">
        <v>45251</v>
      </c>
      <c r="B23" s="96" t="s">
        <v>558</v>
      </c>
      <c r="C23" s="96"/>
      <c r="D23" s="96" t="s">
        <v>559</v>
      </c>
    </row>
    <row r="24" spans="1:4">
      <c r="A24" s="95">
        <v>45252</v>
      </c>
      <c r="B24" s="96" t="s">
        <v>537</v>
      </c>
      <c r="C24" s="96"/>
      <c r="D24" s="96" t="s">
        <v>560</v>
      </c>
    </row>
    <row r="25" spans="1:4" ht="27">
      <c r="A25" s="95">
        <v>45261</v>
      </c>
      <c r="B25" s="96" t="s">
        <v>535</v>
      </c>
      <c r="C25" s="96" t="s">
        <v>561</v>
      </c>
      <c r="D25" s="98" t="s">
        <v>562</v>
      </c>
    </row>
    <row r="26" spans="1:4" s="178" customFormat="1" ht="27">
      <c r="A26" s="176">
        <v>45264</v>
      </c>
      <c r="B26" s="177" t="s">
        <v>535</v>
      </c>
      <c r="C26" s="177" t="s">
        <v>561</v>
      </c>
      <c r="D26" s="180" t="s">
        <v>563</v>
      </c>
    </row>
    <row r="27" spans="1:4" s="178" customFormat="1" ht="40.5">
      <c r="A27" s="176">
        <v>45265</v>
      </c>
      <c r="B27" s="177" t="s">
        <v>535</v>
      </c>
      <c r="C27" s="177" t="s">
        <v>561</v>
      </c>
      <c r="D27" s="180" t="s">
        <v>564</v>
      </c>
    </row>
    <row r="28" spans="1:4" s="178" customFormat="1" ht="67.5">
      <c r="A28" s="176">
        <v>45274</v>
      </c>
      <c r="B28" s="177" t="s">
        <v>535</v>
      </c>
      <c r="C28" s="177" t="s">
        <v>565</v>
      </c>
      <c r="D28" s="180" t="s">
        <v>566</v>
      </c>
    </row>
    <row r="29" spans="1:4" s="178" customFormat="1" ht="145.5" customHeight="1">
      <c r="A29" s="176">
        <v>45275</v>
      </c>
      <c r="B29" s="177" t="s">
        <v>535</v>
      </c>
      <c r="C29" s="177" t="s">
        <v>565</v>
      </c>
      <c r="D29" s="180" t="s">
        <v>567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Theme 3: Baselined Artefacts</Theme>
    <Doc_x0020_Number xmlns="336dc6f7-e858-42a6-bc18-5509d747a3d8">MHHS-DEL1814</Doc_x0020_Number>
    <V xmlns="3333897b-ac89-48f6-a1d8-b7f0e78cfc78">0.3</V>
    <Archive xmlns="3333897b-ac89-48f6-a1d8-b7f0e78cfc78">false</Archive>
    <SubType xmlns="3333897b-ac89-48f6-a1d8-b7f0e78cfc78" xsi:nil="true"/>
    <Shortname xmlns="3333897b-ac89-48f6-a1d8-b7f0e78cfc78">COS DS Change v0.3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2.xml><?xml version="1.0" encoding="utf-8"?>
<LongProperties xmlns="http://schemas.microsoft.com/office/2006/metadata/longProperties"/>
</file>

<file path=customXml/item13.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4.xml>��< ? x m l   v e r s i o n = " 1 . 0 "   e n c o d i n g = " U T F - 1 6 " ? > < G e m i n i   x m l n s = " h t t p : / / g e m i n i / p i v o t c u s t o m i z a t i o n / C l i e n t W i n d o w X M L " > < C u s t o m C o n t e n t > < ! [ C D A T A [ L i s t T e s t C a s e s ] ] > < / C u s t o m C o n t e n t > < / G e m i n i > 
</file>

<file path=customXml/item15.xml>��< ? x m l   v e r s i o n = " 1 . 0 "   e n c o d i n g = " U T F - 1 6 " ? > < G e m i n i   x m l n s = " h t t p : / / g e m i n i / p i v o t c u s t o m i z a t i o n / P o w e r P i v o t V e r s i o n " > < C u s t o m C o n t e n t > < ! [ C D A T A [ 2 0 1 5 . 1 3 0 . 8 0 0 . 1 1 5 2 ] ] > < / C u s t o m C o n t e n t > < / G e m i n i > 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T a b l e O r d e r " > < C u s t o m C o n t e n t > < ! [ C D A T A [ T e s t S c e n a r i o M a p p i n g , L i s t T e s t C a s e s ] ] > < / 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G e m i n i   x m l n s = " h t t p : / / g e m i n i / p i v o t c u s t o m i z a t i o n / S h o w I m p l i c i t M e a s u r e s " > < C u s t o m C o n t e n t > < ! [ C D A T A [ F a l s e ] ] > < / C u s t o m C o n t e n t > < / G e m i n i > 
</file>

<file path=customXml/item20.xml>��< ? x m l   v e r s i o n = " 1 . 0 "   e n c o d i n g = " U T F - 1 6 " ? > < G e m i n i   x m l n s = " h t t p : / / g e m i n i / p i v o t c u s t o m i z a t i o n / S a n d b o x N o n E m p t y " > < C u s t o m C o n t e n t > < ! [ C D A T A [ 1 ] ] > < / C u s t o m C o n t e n t > < / G e m i n i > 
</file>

<file path=customXml/item21.xml>��< ? x m l   v e r s i o n = " 1 . 0 "   e n c o d i n g = " U T F - 1 6 " ? > < G e m i n i   x m l n s = " h t t p : / / g e m i n i / p i v o t c u s t o m i z a t i o n / S h o w H i d d e n " > < C u s t o m C o n t e n t > < ! [ C D A T A [ T r u e ] ] > < / C u s t o m C o n t e n t > < / G e m i n i > 
</file>

<file path=customXml/item22.xml>��< ? x m l   v e r s i o n = " 1 . 0 "   e n c o d i n g = " U T F - 1 6 " ? > < G e m i n i   x m l n s = " h t t p : / / g e m i n i / p i v o t c u s t o m i z a t i o n / I s S a n d b o x E m b e d d e d " > < C u s t o m C o n t e n t > < ! [ C D A T A [ y e s ] ] > < / C u s t o m C o n t e n t > < / G e m i n i > 
</file>

<file path=customXml/item3.xml>��< ? x m l   v e r s i o n = " 1 . 0 "   e n c o d i n g = " U T F - 1 6 " ? > < G e m i n i   x m l n s = " h t t p : / / g e m i n i / p i v o t c u s t o m i z a t i o n / L i n k e d T a b l e U p d a t e M o d e " > < C u s t o m C o n t e n t > < ! [ C D A T A [ T r u e ] ] > < / C u s t o m C o n t e n t > < / G e m i n i > 
</file>

<file path=customXml/item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R e l a t i o n s h i p A u t o D e t e c t i o n E n a b l e d " > < C u s t o m C o n t e n t > < ! [ C D A T A [ T r u e ] ] > < / C u s t o m C o n t e n t > < / G e m i n i > 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8.xml>��< ? x m l   v e r s i o n = " 1 . 0 "   e n c o d i n g = " U T F - 1 6 " ? > < G e m i n i   x m l n s = " h t t p : / / g e m i n i / p i v o t c u s t o m i z a t i o n / M a n u a l C a l c M o d e " > < C u s t o m C o n t e n t > < ! [ C D A T A [ F a l s e ] ] > < / 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754BA2C4-7350-4664-8913-AF9742BBB1B4}"/>
</file>

<file path=customXml/itemProps10.xml><?xml version="1.0" encoding="utf-8"?>
<ds:datastoreItem xmlns:ds="http://schemas.openxmlformats.org/officeDocument/2006/customXml" ds:itemID="{415DE8ED-DD0A-40C7-A3C3-B7BF9A5BC888}"/>
</file>

<file path=customXml/itemProps11.xml><?xml version="1.0" encoding="utf-8"?>
<ds:datastoreItem xmlns:ds="http://schemas.openxmlformats.org/officeDocument/2006/customXml" ds:itemID="{B63136F9-FA54-4457-A4B6-ADD6821FB360}"/>
</file>

<file path=customXml/itemProps12.xml><?xml version="1.0" encoding="utf-8"?>
<ds:datastoreItem xmlns:ds="http://schemas.openxmlformats.org/officeDocument/2006/customXml" ds:itemID="{61714EBB-B6C6-4162-AEDB-1C1CDDC3B30F}"/>
</file>

<file path=customXml/itemProps13.xml><?xml version="1.0" encoding="utf-8"?>
<ds:datastoreItem xmlns:ds="http://schemas.openxmlformats.org/officeDocument/2006/customXml" ds:itemID="{9F40FCE1-A123-434C-98DE-7DD70FBA401F}"/>
</file>

<file path=customXml/itemProps14.xml><?xml version="1.0" encoding="utf-8"?>
<ds:datastoreItem xmlns:ds="http://schemas.openxmlformats.org/officeDocument/2006/customXml" ds:itemID="{05D2A7C8-F4B4-4C4D-9FBF-6928468FB8C8}"/>
</file>

<file path=customXml/itemProps15.xml><?xml version="1.0" encoding="utf-8"?>
<ds:datastoreItem xmlns:ds="http://schemas.openxmlformats.org/officeDocument/2006/customXml" ds:itemID="{D9F2506A-096D-4282-AFE0-4D224D5E0AEC}"/>
</file>

<file path=customXml/itemProps16.xml><?xml version="1.0" encoding="utf-8"?>
<ds:datastoreItem xmlns:ds="http://schemas.openxmlformats.org/officeDocument/2006/customXml" ds:itemID="{B0C46337-F9AF-42B5-B870-7844657956C8}"/>
</file>

<file path=customXml/itemProps17.xml><?xml version="1.0" encoding="utf-8"?>
<ds:datastoreItem xmlns:ds="http://schemas.openxmlformats.org/officeDocument/2006/customXml" ds:itemID="{03469DB4-9989-4D4F-A61F-11840276784A}"/>
</file>

<file path=customXml/itemProps18.xml><?xml version="1.0" encoding="utf-8"?>
<ds:datastoreItem xmlns:ds="http://schemas.openxmlformats.org/officeDocument/2006/customXml" ds:itemID="{A66D994B-D92D-4651-898C-C14275D22CEC}"/>
</file>

<file path=customXml/itemProps19.xml><?xml version="1.0" encoding="utf-8"?>
<ds:datastoreItem xmlns:ds="http://schemas.openxmlformats.org/officeDocument/2006/customXml" ds:itemID="{5798046B-D223-45D2-B58E-EE55F63EC0B8}"/>
</file>

<file path=customXml/itemProps2.xml><?xml version="1.0" encoding="utf-8"?>
<ds:datastoreItem xmlns:ds="http://schemas.openxmlformats.org/officeDocument/2006/customXml" ds:itemID="{6AD1B133-24D7-46EB-A358-823E74D746DD}"/>
</file>

<file path=customXml/itemProps20.xml><?xml version="1.0" encoding="utf-8"?>
<ds:datastoreItem xmlns:ds="http://schemas.openxmlformats.org/officeDocument/2006/customXml" ds:itemID="{244455A0-D22D-46CF-804D-B97CCD31D68F}"/>
</file>

<file path=customXml/itemProps21.xml><?xml version="1.0" encoding="utf-8"?>
<ds:datastoreItem xmlns:ds="http://schemas.openxmlformats.org/officeDocument/2006/customXml" ds:itemID="{3ED2FCB3-7BB2-43EF-BF5B-AC8C7B7D75F2}"/>
</file>

<file path=customXml/itemProps22.xml><?xml version="1.0" encoding="utf-8"?>
<ds:datastoreItem xmlns:ds="http://schemas.openxmlformats.org/officeDocument/2006/customXml" ds:itemID="{82D17A39-7362-4A78-AE15-1823402EB666}"/>
</file>

<file path=customXml/itemProps3.xml><?xml version="1.0" encoding="utf-8"?>
<ds:datastoreItem xmlns:ds="http://schemas.openxmlformats.org/officeDocument/2006/customXml" ds:itemID="{E04F1CE5-45C7-4E4F-91D0-9359B3664F76}"/>
</file>

<file path=customXml/itemProps4.xml><?xml version="1.0" encoding="utf-8"?>
<ds:datastoreItem xmlns:ds="http://schemas.openxmlformats.org/officeDocument/2006/customXml" ds:itemID="{0A2B1A8E-F8E1-4779-B024-035B266A662C}"/>
</file>

<file path=customXml/itemProps5.xml><?xml version="1.0" encoding="utf-8"?>
<ds:datastoreItem xmlns:ds="http://schemas.openxmlformats.org/officeDocument/2006/customXml" ds:itemID="{CEAFFA47-9F07-4E1B-B889-00A82E114DC4}"/>
</file>

<file path=customXml/itemProps6.xml><?xml version="1.0" encoding="utf-8"?>
<ds:datastoreItem xmlns:ds="http://schemas.openxmlformats.org/officeDocument/2006/customXml" ds:itemID="{2F2EBD76-66D4-4D65-8220-362C25FFAB46}"/>
</file>

<file path=customXml/itemProps7.xml><?xml version="1.0" encoding="utf-8"?>
<ds:datastoreItem xmlns:ds="http://schemas.openxmlformats.org/officeDocument/2006/customXml" ds:itemID="{CAA97406-2F27-474C-B3CA-C11C801C49B3}"/>
</file>

<file path=customXml/itemProps8.xml><?xml version="1.0" encoding="utf-8"?>
<ds:datastoreItem xmlns:ds="http://schemas.openxmlformats.org/officeDocument/2006/customXml" ds:itemID="{DBAF05AB-F124-44D4-BE05-ADBA76A7608B}"/>
</file>

<file path=customXml/itemProps9.xml><?xml version="1.0" encoding="utf-8"?>
<ds:datastoreItem xmlns:ds="http://schemas.openxmlformats.org/officeDocument/2006/customXml" ds:itemID="{2EA5258D-E562-49C9-B3C3-AA99E90D5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Shaun Magee (MHHSProgramme)</cp:lastModifiedBy>
  <cp:revision/>
  <dcterms:created xsi:type="dcterms:W3CDTF">2010-03-25T18:25:09Z</dcterms:created>
  <dcterms:modified xsi:type="dcterms:W3CDTF">2023-12-18T14:37:36Z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